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43" documentId="13_ncr:1_{F6CB121F-512D-4AA6-A0C1-0FB36C537598}" xr6:coauthVersionLast="47" xr6:coauthVersionMax="47" xr10:uidLastSave="{5C79A84D-CEFD-4F48-9F12-DE6765B9E58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<sst xmlns="http://schemas.openxmlformats.org/spreadsheetml/2006/main" count="179020" uniqueCount="39102">
  <si>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</si>
  <si>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</si>
  <si>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</si>
  <si>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</si>
  <si>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</si>
  <si>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</si>
  <si>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</si>
  <si>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</si>
  <si>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</si>
  <si>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</si>
  <si>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</si>
  <si>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</si>
  <si>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</si>
  <si>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</si>
  <si>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</si>
  <si>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</si>
  <si>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</si>
  <si>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</si>
  <si>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</si>
  <si>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</si>
  <si>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</si>
  <si>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</si>
  <si>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</si>
  <si>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</si>
  <si>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</si>
  <si>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</si>
  <si>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</si>
  <si>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</si>
  <si>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</si>
  <si>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</si>
  <si>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</si>
  <si>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</si>
  <si>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</si>
  <si>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</si>
  <si>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</si>
  <si>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</si>
  <si>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</si>
  <si>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</si>
  <si>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</si>
  <si>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</si>
  <si>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</si>
  <si>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</si>
  <si>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</si>
  <si>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</si>
  <si>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</si>
  <si>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</si>
  <si>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</si>
  <si>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</si>
  <si>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</si>
  <si>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</si>
  <si>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</si>
  <si>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</si>
  <si>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</si>
  <si>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</si>
  <si>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</si>
  <si>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</si>
  <si>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</si>
  <si>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</si>
  <si>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</si>
  <si>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</si>
  <si>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</si>
  <si>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</si>
  <si>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</si>
  <si>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</si>
  <si>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</si>
  <si>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</si>
  <si>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</si>
  <si>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</si>
  <si>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</si>
  <si>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</si>
  <si>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</si>
  <si>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</si>
  <si>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</si>
  <si>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</si>
  <si>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</si>
  <si>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</si>
  <si>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</si>
  <si>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</si>
  <si>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</si>
  <si>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</si>
  <si>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</si>
  <si>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</si>
  <si>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</si>
  <si>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</si>
  <si>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</si>
  <si>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</si>
  <si>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</si>
  <si>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</si>
  <si>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</si>
  <si>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</si>
  <si>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</si>
  <si>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</si>
  <si>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</si>
  <si>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</si>
  <si>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</si>
  <si>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</si>
  <si>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</si>
  <si>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</si>
  <si>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</si>
  <si>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</si>
  <si>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</si>
  <si>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</si>
  <si>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</si>
  <si>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</si>
  <si>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</si>
  <si>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</si>
  <si>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</si>
  <si>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</si>
  <si>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</si>
  <si>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</si>
  <si>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</si>
  <si>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</si>
  <si>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</si>
  <si>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</si>
  <si>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</si>
  <si>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</si>
  <si>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</si>
  <si>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</si>
  <si>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</si>
  <si>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</si>
  <si>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</si>
  <si>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</si>
  <si>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</si>
  <si>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</si>
  <si>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</si>
  <si>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</si>
  <si>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</si>
  <si>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</si>
  <si>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</si>
  <si>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</si>
  <si>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</si>
  <si>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</si>
  <si>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</si>
  <si>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</si>
  <si>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</si>
  <si>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</si>
  <si>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</si>
  <si>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</si>
  <si>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</si>
  <si>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</si>
  <si>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</si>
  <si>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</si>
  <si>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</si>
  <si>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</si>
  <si>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</si>
  <si>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</si>
  <si>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</si>
  <si>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</si>
  <si>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</si>
  <si>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</si>
  <si>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</si>
  <si>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</si>
  <si>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</si>
  <si>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</si>
  <si>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</si>
  <si>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</si>
  <si>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</si>
  <si>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</si>
  <si>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</si>
  <si>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</si>
  <si>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</si>
  <si>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</si>
  <si>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</si>
  <si>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</si>
  <si>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</si>
  <si>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</si>
  <si>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</si>
  <si>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</si>
  <si>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</si>
  <si>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</si>
  <si>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</si>
  <si>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</si>
  <si>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</si>
  <si>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</si>
  <si>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</si>
  <si>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</si>
  <si>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</si>
  <si>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</si>
  <si>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</si>
  <si>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</si>
  <si>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</si>
  <si>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</si>
  <si>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</si>
  <si>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</si>
  <si>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</si>
  <si>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</si>
  <si>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</si>
  <si>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</si>
  <si>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</si>
  <si>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</si>
  <si>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</si>
  <si>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</si>
  <si>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</si>
  <si>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</si>
  <si>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</si>
  <si>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</si>
  <si>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</si>
  <si>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</si>
  <si>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</si>
  <si>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</si>
  <si>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</si>
  <si>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</si>
  <si>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</si>
  <si>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</si>
  <si>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</si>
  <si>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</si>
  <si>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</si>
  <si>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</si>
  <si>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</si>
  <si>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</si>
  <si>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</si>
  <si>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</si>
  <si>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</si>
  <si>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</si>
  <si>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</si>
  <si>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</si>
  <si>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</si>
  <si>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</si>
  <si>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</si>
  <si>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</si>
  <si>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</si>
  <si>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</si>
  <si>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</si>
  <si>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</si>
  <si>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</si>
  <si>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</si>
  <si>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</si>
  <si>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</si>
  <si>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</si>
  <si>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</si>
  <si>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</si>
  <si>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</si>
  <si>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</si>
  <si>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</si>
  <si>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</si>
  <si>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</si>
  <si>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</si>
  <si>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</si>
  <si>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</si>
  <si>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</si>
  <si>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</si>
  <si>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</si>
  <si>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</si>
  <si>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</si>
  <si>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</si>
  <si>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</si>
  <si>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</si>
  <si>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</si>
  <si>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</si>
  <si>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</si>
  <si>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</si>
  <si>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</si>
  <si>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</si>
  <si>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</si>
  <si>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</si>
  <si>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</si>
  <si>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</si>
  <si>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</si>
  <si>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</si>
  <si>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</si>
  <si>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</si>
  <si>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</si>
  <si>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</si>
  <si>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</si>
  <si>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</si>
  <si>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</si>
  <si>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</si>
  <si>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</si>
  <si>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</si>
  <si>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</si>
  <si>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</si>
  <si>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</si>
  <si>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</si>
  <si>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</si>
  <si>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</si>
  <si>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</si>
  <si>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</si>
  <si>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</si>
  <si>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</si>
  <si>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</si>
  <si>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</si>
  <si>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</si>
  <si>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</si>
  <si>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</si>
  <si>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</si>
  <si>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</si>
  <si>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</si>
  <si>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</si>
  <si>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</si>
  <si>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</si>
  <si>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</si>
  <si>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</si>
  <si>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</si>
  <si>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</si>
  <si>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</si>
  <si>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</si>
  <si>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</si>
  <si>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</si>
  <si>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</si>
  <si>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</si>
  <si>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</si>
  <si>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</si>
  <si>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</si>
  <si>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</si>
  <si>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</si>
  <si>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</si>
  <si>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</si>
  <si>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</si>
  <si>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</si>
  <si>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</si>
  <si>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</si>
  <si>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</si>
  <si>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</si>
  <si>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</si>
  <si>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</si>
  <si>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</si>
  <si>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</si>
  <si>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</si>
  <si>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</si>
  <si>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</si>
  <si>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</si>
  <si>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</si>
  <si>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</si>
  <si>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</si>
  <si>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</si>
  <si>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</si>
  <si>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</si>
  <si>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</si>
  <si>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</si>
  <si>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</si>
  <si>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</si>
  <si>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</si>
  <si>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</si>
  <si>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</si>
  <si>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</si>
  <si>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</si>
  <si>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</si>
  <si>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</si>
  <si>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</si>
  <si>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</si>
  <si>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</si>
  <si>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</si>
  <si>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</si>
  <si>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</si>
  <si>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</si>
  <si>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</si>
  <si>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</si>
  <si>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</si>
  <si>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</si>
  <si>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</si>
  <si>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</si>
  <si>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</si>
  <si>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</si>
  <si>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</si>
  <si>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</si>
  <si>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</si>
  <si>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</si>
  <si>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</si>
  <si>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</si>
  <si>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</si>
  <si>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</si>
  <si>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</si>
  <si>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</si>
  <si>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</si>
  <si>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</si>
  <si>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</si>
  <si>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</si>
  <si>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</si>
  <si>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</si>
  <si>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</si>
  <si>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</si>
  <si>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</si>
  <si>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</si>
  <si>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</si>
  <si>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</si>
  <si>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</si>
  <si>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</si>
  <si>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</si>
  <si>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</si>
  <si>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</si>
  <si>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</si>
  <si>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</si>
  <si>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</si>
  <si>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</si>
  <si>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</si>
  <si>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</si>
  <si>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</si>
  <si>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</si>
  <si>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</si>
  <si>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</si>
  <si>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</si>
  <si>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</si>
  <si>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</si>
  <si>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</si>
  <si>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</si>
  <si>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</si>
  <si>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</si>
  <si>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</si>
  <si>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</si>
  <si>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</si>
  <si>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</si>
  <si>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</si>
  <si>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</si>
  <si>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</si>
  <si>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</si>
  <si>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</si>
  <si>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</si>
  <si>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</si>
  <si>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</si>
  <si>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</si>
  <si>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</si>
  <si>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</si>
  <si>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</si>
  <si>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</si>
  <si>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</si>
  <si>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</si>
  <si>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</si>
  <si>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</si>
  <si>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</si>
  <si>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</si>
  <si>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</si>
  <si>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</si>
  <si>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</si>
  <si>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</si>
  <si>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</si>
  <si>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</si>
  <si>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</si>
  <si>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</si>
  <si>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</si>
  <si>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</si>
  <si>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</si>
  <si>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</si>
  <si>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</si>
  <si>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</si>
  <si>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</si>
  <si>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</si>
  <si>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</si>
  <si>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</si>
  <si>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</si>
  <si>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</si>
  <si>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</si>
  <si>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</si>
  <si>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</si>
  <si>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</si>
  <si>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</si>
  <si>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</si>
  <si>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</si>
  <si>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</si>
  <si>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</si>
  <si>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</si>
  <si>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</si>
  <si>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</si>
  <si>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</si>
  <si>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</si>
  <si>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</si>
  <si>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</si>
  <si>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</si>
  <si>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</si>
  <si>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</si>
  <si>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</si>
  <si>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</si>
  <si>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</si>
  <si>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</si>
  <si>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</si>
  <si>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</si>
  <si>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</si>
  <si>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</si>
  <si>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</si>
  <si>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</si>
  <si>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</si>
  <si>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</si>
  <si>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</si>
  <si>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</si>
  <si>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</si>
  <si>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</si>
  <si>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</si>
  <si>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</si>
  <si>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</si>
  <si>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</si>
  <si>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</si>
  <si>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</si>
  <si>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</si>
  <si>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</si>
  <si>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</si>
  <si>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</si>
  <si>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</si>
  <si>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</si>
  <si>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</si>
  <si>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</si>
  <si>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</si>
  <si>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</si>
  <si>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</si>
  <si>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</si>
  <si>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</si>
  <si>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</si>
  <si>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</si>
  <si>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</si>
  <si>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</si>
  <si>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</si>
  <si>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</si>
  <si>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</si>
  <si>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</si>
  <si>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</si>
  <si>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</si>
  <si>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</si>
  <si>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</si>
  <si>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</si>
  <si>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</si>
  <si>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</si>
  <si>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</si>
  <si>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</si>
  <si>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</si>
  <si>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</si>
  <si>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</si>
  <si>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</si>
  <si>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</si>
  <si>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</si>
  <si>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</si>
  <si>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</si>
  <si>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</si>
  <si>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</si>
  <si>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</si>
  <si>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</si>
  <si>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</si>
  <si>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</si>
  <si>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</si>
  <si>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</si>
  <si>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</si>
  <si>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</si>
  <si>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</si>
  <si>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</si>
  <si>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</si>
  <si>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</si>
  <si>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</si>
  <si>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</si>
  <si>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</si>
  <si>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</si>
  <si>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</si>
  <si>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</si>
  <si>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</si>
  <si>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</si>
  <si>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</si>
  <si>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</si>
  <si>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</si>
  <si>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</si>
  <si>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</si>
  <si>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</si>
  <si>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</si>
  <si>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</si>
  <si>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</si>
  <si>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</si>
  <si>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</si>
  <si>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</si>
  <si>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</si>
  <si>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</si>
  <si>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</si>
  <si>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</si>
  <si>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</si>
  <si>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</si>
  <si>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</si>
  <si>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</si>
  <si>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</si>
  <si>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</si>
  <si>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</si>
  <si>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</si>
  <si>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</si>
  <si>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</si>
  <si>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</si>
  <si>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</si>
  <si>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</si>
  <si>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</si>
  <si>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</si>
  <si>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</si>
  <si>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</si>
  <si>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</si>
  <si>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</si>
  <si>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</si>
  <si>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</si>
  <si>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</si>
  <si>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</si>
  <si>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</si>
  <si>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</si>
  <si>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</si>
  <si>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</si>
  <si>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</si>
  <si>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</si>
  <si>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</si>
  <si>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</si>
  <si>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</si>
  <si>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</si>
  <si>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</si>
  <si>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</si>
  <si>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</si>
  <si>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</si>
  <si>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</si>
  <si>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</si>
  <si>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</si>
  <si>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</si>
  <si>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</si>
  <si>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</si>
  <si>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</si>
  <si>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</si>
  <si>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</si>
  <si>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</si>
  <si>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</si>
  <si>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</si>
  <si>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</si>
  <si>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</si>
  <si>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</si>
  <si>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</si>
  <si>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</si>
  <si>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</si>
  <si>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</si>
  <si>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</si>
  <si>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</si>
  <si>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</si>
  <si>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</si>
  <si>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</si>
  <si>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</si>
  <si>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</si>
  <si>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</si>
  <si>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</si>
  <si>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</si>
  <si>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</si>
  <si>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</si>
  <si>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</si>
  <si>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</si>
  <si>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</si>
  <si>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</si>
  <si>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</si>
  <si>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</si>
  <si>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</si>
  <si>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</si>
  <si>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</si>
  <si>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</si>
  <si>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</si>
  <si>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</si>
  <si>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</si>
  <si>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</si>
  <si>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</si>
  <si>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</si>
  <si>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</si>
  <si>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</si>
  <si>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</si>
  <si>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</si>
  <si>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</si>
  <si>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</si>
  <si>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</si>
  <si>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</si>
  <si>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</si>
  <si>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</si>
  <si>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</si>
  <si>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</si>
  <si>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</si>
  <si>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</si>
  <si>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</si>
  <si>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</si>
  <si>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</si>
  <si>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</si>
  <si>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</si>
  <si>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</si>
  <si>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</si>
  <si>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</si>
  <si>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</si>
  <si>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</si>
  <si>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</si>
  <si>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</si>
  <si>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</si>
  <si>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</si>
  <si>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</si>
  <si>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</si>
  <si>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</si>
  <si>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</si>
  <si>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</si>
  <si>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</si>
  <si>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</si>
  <si>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</si>
  <si>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</si>
  <si>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</si>
  <si>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</si>
  <si>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</si>
  <si>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</si>
  <si>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</si>
  <si>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</si>
  <si>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</si>
  <si>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</si>
  <si>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</si>
  <si>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</si>
  <si>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</si>
  <si>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</si>
  <si>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</si>
  <si>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</si>
  <si>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</si>
  <si>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</si>
  <si>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</si>
  <si>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</si>
  <si>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</si>
  <si>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</si>
  <si>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</si>
  <si>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</si>
  <si>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</si>
  <si>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</si>
  <si>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</si>
  <si>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</si>
  <si>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</si>
  <si>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</si>
  <si>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</si>
  <si>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</si>
  <si>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</si>
  <si>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</si>
  <si>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</si>
  <si>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</si>
  <si>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</si>
  <si>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</si>
  <si>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</si>
  <si>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</si>
  <si>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</si>
  <si>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</si>
  <si>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</si>
  <si>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</si>
  <si>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</si>
  <si>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</si>
  <si>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</si>
  <si>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</si>
  <si>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</si>
  <si>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</si>
  <si>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</si>
  <si>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</si>
  <si>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</si>
  <si>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</si>
  <si>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</si>
  <si>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</si>
  <si>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</si>
  <si>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</si>
  <si>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</si>
  <si>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</si>
  <si>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</si>
  <si>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</si>
  <si>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</si>
  <si>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</si>
  <si>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</si>
  <si>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</si>
  <si>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</si>
  <si>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</si>
  <si>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</si>
  <si>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</si>
  <si>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</si>
  <si>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</si>
  <si>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</si>
  <si>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</si>
  <si>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</si>
  <si>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</si>
  <si>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</si>
  <si>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</si>
  <si>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</si>
  <si>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</si>
  <si>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</si>
  <si>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</si>
  <si>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</si>
  <si>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</si>
  <si>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</si>
  <si>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</si>
  <si>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</si>
  <si>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</si>
  <si>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</si>
  <si>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</si>
  <si>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</si>
  <si>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</si>
  <si>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</si>
  <si>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</si>
  <si>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</si>
  <si>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</si>
  <si>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</si>
  <si>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</si>
  <si>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</si>
  <si>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</si>
  <si>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</si>
  <si>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</si>
  <si>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</si>
  <si>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</si>
  <si>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</si>
  <si>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</si>
  <si>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</si>
  <si>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</si>
  <si>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</si>
  <si>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</si>
  <si>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</si>
  <si>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</si>
  <si>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</si>
  <si>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</si>
  <si>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</si>
  <si>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</si>
  <si>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</si>
  <si>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</si>
  <si>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</si>
  <si>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</si>
  <si>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</si>
  <si>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</si>
  <si>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</si>
  <si>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</si>
  <si>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</si>
  <si>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</si>
  <si>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</si>
  <si>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</si>
  <si>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</si>
  <si>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</si>
  <si>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</si>
  <si>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</si>
  <si>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</si>
  <si>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</si>
  <si>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</si>
  <si>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</si>
  <si>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</si>
  <si>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</si>
  <si>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</si>
  <si>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</si>
  <si>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</si>
  <si>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</si>
  <si>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</si>
  <si>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</si>
  <si>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</si>
  <si>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</si>
  <si>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</si>
  <si>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</si>
  <si>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</si>
  <si>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</si>
  <si>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</si>
  <si>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</si>
  <si>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</si>
  <si>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</si>
  <si>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</si>
  <si>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</si>
  <si>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</si>
  <si>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</si>
  <si>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</si>
  <si>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</si>
  <si>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</si>
  <si>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</si>
  <si>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</si>
  <si>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</si>
  <si>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</si>
  <si>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</si>
  <si>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</si>
  <si>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</si>
  <si>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</si>
  <si>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</si>
  <si>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</si>
  <si>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</si>
  <si>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</si>
  <si>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</si>
  <si>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</si>
  <si>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</si>
  <si>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</si>
  <si>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</si>
  <si>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</si>
  <si>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</si>
  <si>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</si>
  <si>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</si>
  <si>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</si>
  <si>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</si>
  <si>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</si>
  <si>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</si>
  <si>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</si>
  <si>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</si>
  <si>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</si>
  <si>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</si>
  <si>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</si>
  <si>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</si>
  <si>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</si>
  <si>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</si>
  <si>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</si>
  <si>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</si>
  <si>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</si>
  <si>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</si>
  <si>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</si>
  <si>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</si>
  <si>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</si>
  <si>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</si>
  <si>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</si>
  <si>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</si>
  <si>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</si>
  <si>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</si>
  <si>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</si>
  <si>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</si>
  <si>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</si>
  <si>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</si>
  <si>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</si>
  <si>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</si>
  <si>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</si>
  <si>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</si>
  <si>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</si>
  <si>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</si>
  <si>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</si>
  <si>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</si>
  <si>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</si>
  <si>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</si>
  <si>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</si>
  <si>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</si>
  <si>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</si>
  <si>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</si>
  <si>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</si>
  <si>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</si>
  <si>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</si>
  <si>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</si>
  <si>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</si>
  <si>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</si>
  <si>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</si>
  <si>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</si>
  <si>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</si>
  <si>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</si>
  <si>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</si>
  <si>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</si>
  <si>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</si>
  <si>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</si>
  <si>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</si>
  <si>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</si>
  <si>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</si>
  <si>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</si>
  <si>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</si>
  <si>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</si>
  <si>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</si>
  <si>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</si>
  <si>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</si>
  <si>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</si>
  <si>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</si>
  <si>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</si>
  <si>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</si>
  <si>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</si>
  <si>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</si>
  <si>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</si>
  <si>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</si>
  <si>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</si>
  <si>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</si>
  <si>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</si>
  <si>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</si>
  <si>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</si>
  <si>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</si>
  <si>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</si>
  <si>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</si>
  <si>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</si>
  <si>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</si>
  <si>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</si>
  <si>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</si>
  <si>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</si>
  <si>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</si>
  <si>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</si>
  <si>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</si>
  <si>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</si>
  <si>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</si>
  <si>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</si>
  <si>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</si>
  <si>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</si>
  <si>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</si>
  <si>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</si>
  <si>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</si>
  <si>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</si>
  <si>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</si>
  <si>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</si>
  <si>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</si>
  <si>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</si>
  <si>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</si>
  <si>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</si>
  <si>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</si>
  <si>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</si>
  <si>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</si>
  <si>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</si>
  <si>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</si>
  <si>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</si>
  <si>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</si>
  <si>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</si>
  <si>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</si>
  <si>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</si>
  <si>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</si>
  <si>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</si>
  <si>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</si>
  <si>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</si>
  <si>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</si>
  <si>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</si>
  <si>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</si>
  <si>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</si>
  <si>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</si>
  <si>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</si>
  <si>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</si>
  <si>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</si>
  <si>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</si>
  <si>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</si>
  <si>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</si>
  <si>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</si>
  <si>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</si>
  <si>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</si>
  <si>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</si>
  <si>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</si>
  <si>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</si>
  <si>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</si>
  <si>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</si>
  <si>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</si>
  <si>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</si>
  <si>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</si>
  <si>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</si>
  <si>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</si>
  <si>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</si>
  <si>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</si>
  <si>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</si>
  <si>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</si>
  <si>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</si>
  <si>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</si>
  <si>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</si>
  <si>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</si>
  <si>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</si>
  <si>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</si>
  <si>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</si>
  <si>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</si>
  <si>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</si>
  <si>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</si>
  <si>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</si>
  <si>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</si>
  <si>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</si>
  <si>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</si>
  <si>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</si>
  <si>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</si>
  <si>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</si>
  <si>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</si>
  <si>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</si>
  <si>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</si>
  <si>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</si>
  <si>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</si>
  <si>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</si>
  <si>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</si>
  <si>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</si>
  <si>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</si>
  <si>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</si>
  <si>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</si>
  <si>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</si>
  <si>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</si>
  <si>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</si>
  <si>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</si>
  <si>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</si>
  <si>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</si>
  <si>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</si>
  <si>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</si>
  <si>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</si>
  <si>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</si>
  <si>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</si>
  <si>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</si>
  <si>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</si>
  <si>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</si>
  <si>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</si>
  <si>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</si>
  <si>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</si>
  <si>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</si>
  <si>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</si>
  <si>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</si>
  <si>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</si>
  <si>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</si>
  <si>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</si>
  <si>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</si>
  <si>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</si>
  <si>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</si>
  <si>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</si>
  <si>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</si>
  <si>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</si>
  <si>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</si>
  <si>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</si>
  <si>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</si>
  <si>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</si>
  <si>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</si>
  <si>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</si>
  <si>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</si>
  <si>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</si>
  <si>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</si>
  <si>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</si>
  <si>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</si>
  <si>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</si>
  <si>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</si>
  <si>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</si>
  <si>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</si>
  <si>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</si>
  <si>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</si>
  <si>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</si>
  <si>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</si>
  <si>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</si>
  <si>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</si>
  <si>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</si>
  <si>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</si>
  <si>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</si>
  <si>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</si>
  <si>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</si>
  <si>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</si>
  <si>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</si>
  <si>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</si>
  <si>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</si>
  <si>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</si>
  <si>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</si>
  <si>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</si>
  <si>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</si>
  <si>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</si>
  <si>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</si>
  <si>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</si>
  <si>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</si>
  <si>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</si>
  <si>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</si>
  <si>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</si>
  <si>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</si>
  <si>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</si>
  <si>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</si>
  <si>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</si>
  <si>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</si>
  <si>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</si>
  <si>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</si>
  <si>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</si>
  <si>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</si>
  <si>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</si>
  <si>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</si>
  <si>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</si>
  <si>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</si>
  <si>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</si>
  <si>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</si>
  <si>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</si>
  <si>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</si>
  <si>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</si>
  <si>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</si>
  <si>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</si>
  <si>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</si>
  <si>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</si>
  <si>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</si>
  <si>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</si>
  <si>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</si>
  <si>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</si>
  <si>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</si>
  <si>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</si>
  <si>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</si>
  <si>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</si>
  <si>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</si>
  <si>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</si>
  <si>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</si>
  <si>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</si>
  <si>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</si>
  <si>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</si>
  <si>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</si>
  <si>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</si>
  <si>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</si>
  <si>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</si>
  <si>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</si>
  <si>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</si>
  <si>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</si>
  <si>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</si>
  <si>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</si>
  <si>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</si>
  <si>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</si>
  <si>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</si>
  <si>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</si>
  <si>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</si>
  <si>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</si>
  <si>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</si>
  <si>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</si>
  <si>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</si>
  <si>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</si>
  <si>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</si>
  <si>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</si>
  <si>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</si>
  <si>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</si>
  <si>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</si>
  <si>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</si>
  <si>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</si>
  <si>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</si>
  <si>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</si>
  <si>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</si>
  <si>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</si>
  <si>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</si>
  <si>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</si>
  <si>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</si>
  <si>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</si>
  <si>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</si>
  <si>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</si>
  <si>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</si>
  <si>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</si>
  <si>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</si>
  <si>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</si>
  <si>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</si>
  <si>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</si>
  <si>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</si>
  <si>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</si>
  <si>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</si>
  <si>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</si>
  <si>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</si>
  <si>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</si>
  <si>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</si>
  <si>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</si>
  <si>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</si>
  <si>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</si>
  <si>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</si>
  <si>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</si>
  <si>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</si>
  <si>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</si>
  <si>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</si>
  <si>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</si>
  <si>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</si>
  <si>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</si>
  <si>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</si>
  <si>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</si>
  <si>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</si>
  <si>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</si>
  <si>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</si>
  <si>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</si>
  <si>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</si>
  <si>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</si>
  <si>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</si>
  <si>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</si>
  <si>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</si>
  <si>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</si>
  <si>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</si>
  <si>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</si>
  <si>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</si>
  <si>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</si>
  <si>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</si>
  <si>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</si>
  <si>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</si>
  <si>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</si>
  <si>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</si>
  <si>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</si>
  <si>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</si>
  <si>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</si>
  <si>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</si>
  <si>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</si>
  <si>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</si>
  <si>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</si>
  <si>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</si>
  <si>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</si>
  <si>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</si>
  <si>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</si>
  <si>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</si>
  <si>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</si>
  <si>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</si>
  <si>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</si>
  <si>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</si>
  <si>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</si>
  <si>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</si>
  <si>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</si>
  <si>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</si>
  <si>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</si>
  <si>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</si>
  <si>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</si>
  <si>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</si>
  <si>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</si>
  <si>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</si>
  <si>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</si>
  <si>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</si>
  <si>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</si>
  <si>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</si>
  <si>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</si>
  <si>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</si>
  <si>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</si>
  <si>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</si>
  <si>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</si>
  <si>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</si>
  <si>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</si>
  <si>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</si>
  <si>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</si>
  <si>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</si>
  <si>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</si>
  <si>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</si>
  <si>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</si>
  <si>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</si>
  <si>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</si>
  <si>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</si>
  <si>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</si>
  <si>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</si>
  <si>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</si>
  <si>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</si>
  <si>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</si>
  <si>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</si>
  <si>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</si>
  <si>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</si>
  <si>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</si>
  <si>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</si>
  <si>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</si>
  <si>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</si>
  <si>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</si>
  <si>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</si>
  <si>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</si>
  <si>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</si>
  <si>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</si>
  <si>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</si>
  <si>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</si>
  <si>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</si>
  <si>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</si>
  <si>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</si>
  <si>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</si>
  <si>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</si>
  <si>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</si>
  <si>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</si>
  <si>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</si>
  <si>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</si>
  <si>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</si>
  <si>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</si>
  <si>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</si>
  <si>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</si>
  <si>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</si>
  <si>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</si>
  <si>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</si>
  <si>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</si>
  <si>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</si>
  <si>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</si>
  <si>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</si>
  <si>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</si>
  <si>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</si>
  <si>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</si>
  <si>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</si>
  <si>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</si>
  <si>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</si>
  <si>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</si>
  <si>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</si>
  <si>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</si>
  <si>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</si>
  <si>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</si>
  <si>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</si>
  <si>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</si>
  <si>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</si>
  <si>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</si>
  <si>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</si>
  <si>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</si>
  <si>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</si>
  <si>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</si>
  <si>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</si>
  <si>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</si>
  <si>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</si>
  <si>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</si>
  <si>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</si>
  <si>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</si>
  <si>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</si>
  <si>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</si>
  <si>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</si>
  <si>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</si>
  <si>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</si>
  <si>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</si>
  <si>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</si>
  <si>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</si>
  <si>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</si>
  <si>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</si>
  <si>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</si>
  <si>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</si>
  <si>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</si>
  <si>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</si>
  <si>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</si>
  <si>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</si>
  <si>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</si>
  <si>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</si>
  <si>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</si>
  <si>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</si>
  <si>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</si>
  <si>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</si>
  <si>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</si>
  <si>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</si>
  <si>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</si>
  <si>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</si>
  <si>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</si>
  <si>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</si>
  <si>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</si>
  <si>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</si>
  <si>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</si>
  <si>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</si>
  <si>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</si>
  <si>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</si>
  <si>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</si>
  <si>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</si>
  <si>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</si>
  <si>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</si>
  <si>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</si>
  <si>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</si>
  <si>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</si>
  <si>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</si>
  <si>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</si>
  <si>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</si>
  <si>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</si>
  <si>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</si>
  <si>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</si>
  <si>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</si>
  <si>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</si>
  <si>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</si>
  <si>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</si>
  <si>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</si>
  <si>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</si>
  <si>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</si>
  <si>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</si>
  <si>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</si>
  <si>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</si>
  <si>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</si>
  <si>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</si>
  <si>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</si>
  <si>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</si>
  <si>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</si>
  <si>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</si>
  <si>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</si>
  <si>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</si>
  <si>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</si>
  <si>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</si>
  <si>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</si>
  <si>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</si>
  <si>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</si>
  <si>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</si>
  <si>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</si>
  <si>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</si>
  <si>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</si>
  <si>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</si>
  <si>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</si>
  <si>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</si>
  <si>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</si>
  <si>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</si>
  <si>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</si>
  <si>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</si>
  <si>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</si>
  <si>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</si>
  <si>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</si>
  <si>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</si>
  <si>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</si>
  <si>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</si>
  <si>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</si>
  <si>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</si>
  <si>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</si>
  <si>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</si>
  <si>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</si>
  <si>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</si>
  <si>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</si>
  <si>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</si>
  <si>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</si>
  <si>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</si>
  <si>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</si>
  <si>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</si>
  <si>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</si>
  <si>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</si>
  <si>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</si>
  <si>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</si>
  <si>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</si>
  <si>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</si>
  <si>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</si>
  <si>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</si>
  <si>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</si>
  <si>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</si>
  <si>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</si>
  <si>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</si>
  <si>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</si>
  <si>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</si>
  <si>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</si>
  <si>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</si>
  <si>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</si>
  <si>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</si>
  <si>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</si>
  <si>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</si>
  <si>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</si>
  <si>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</si>
  <si>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</si>
  <si>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</si>
  <si>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</si>
  <si>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</si>
  <si>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</si>
  <si>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</si>
  <si>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</si>
  <si>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</si>
  <si>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</si>
  <si>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</si>
  <si>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</si>
  <si>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</si>
  <si>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</si>
  <si>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</si>
  <si>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</si>
  <si>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</si>
  <si>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</si>
  <si>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</si>
  <si>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</si>
  <si>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</si>
  <si>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</si>
  <si>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</si>
  <si>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</si>
  <si>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</si>
  <si>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</si>
  <si>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</si>
  <si>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</si>
  <si>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</si>
  <si>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</si>
  <si>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</si>
  <si>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</si>
  <si>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</si>
  <si>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</si>
  <si>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</si>
  <si>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</si>
  <si>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</si>
  <si>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</si>
  <si>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</si>
  <si>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</si>
  <si>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</si>
  <si>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</si>
  <si>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</si>
  <si>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</si>
  <si>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</si>
  <si>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</si>
  <si>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</si>
  <si>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</si>
  <si>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</si>
  <si>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</si>
  <si>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</si>
  <si>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</si>
  <si>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</si>
  <si>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</si>
  <si>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</si>
  <si>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</si>
  <si>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</si>
  <si>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</si>
  <si>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</si>
  <si>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</si>
  <si>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</si>
  <si>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</si>
  <si>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</si>
  <si>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</si>
  <si>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</si>
  <si>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</si>
  <si>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</si>
  <si>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</si>
  <si>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</si>
  <si>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</si>
  <si>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</si>
  <si>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</si>
  <si>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</si>
  <si>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</si>
  <si>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</si>
  <si>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</si>
  <si>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</si>
  <si>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</si>
  <si>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</si>
  <si>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</si>
  <si>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</si>
  <si>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</si>
  <si>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</si>
  <si>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</si>
  <si>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</si>
  <si>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</si>
  <si>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</si>
  <si>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</si>
  <si>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</si>
  <si>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</si>
  <si>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</si>
  <si>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</si>
  <si>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</si>
  <si>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</si>
  <si>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</si>
  <si>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</si>
  <si>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</si>
  <si>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</si>
  <si>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</si>
  <si>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</si>
  <si>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</si>
  <si>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</si>
  <si>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</si>
  <si>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</si>
  <si>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</si>
  <si>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</si>
  <si>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</si>
  <si>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</si>
  <si>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</si>
  <si>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</si>
  <si>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</si>
  <si>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</si>
  <si>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</si>
  <si>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</si>
  <si>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</si>
  <si>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</si>
  <si>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</si>
  <si>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</si>
  <si>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</si>
  <si>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</si>
  <si>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</si>
  <si>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</si>
  <si>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</si>
  <si>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</si>
  <si>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</si>
  <si>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</si>
  <si>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</si>
  <si>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</si>
  <si>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</si>
  <si>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</si>
  <si>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</si>
  <si>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</si>
  <si>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</si>
  <si>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</si>
  <si>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</si>
  <si>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</si>
  <si>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</si>
  <si>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</si>
  <si>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</si>
  <si>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</si>
  <si>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</si>
  <si>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</si>
  <si>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</si>
  <si>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</si>
  <si>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</si>
  <si>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</si>
  <si>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</si>
  <si>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</si>
  <si>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</si>
  <si>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</si>
  <si>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</si>
  <si>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</si>
  <si>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</si>
  <si>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</si>
  <si>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</si>
  <si>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</si>
  <si>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</si>
  <si>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</si>
  <si>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</si>
  <si>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</si>
  <si>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</si>
  <si>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</si>
  <si>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</si>
  <si>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</si>
  <si>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</si>
  <si>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</si>
  <si>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</si>
  <si>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</si>
  <si>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</si>
  <si>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</si>
  <si>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</si>
  <si>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</si>
  <si>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</si>
  <si>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</si>
  <si>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</si>
  <si>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</si>
  <si>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</si>
  <si>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</si>
  <si>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</si>
  <si>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</si>
  <si>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</si>
  <si>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</si>
  <si>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</si>
  <si>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</si>
  <si>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</si>
  <si>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</si>
  <si>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</si>
  <si>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</si>
  <si>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</si>
  <si>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</si>
  <si>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</si>
  <si>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</si>
  <si>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</si>
  <si>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</si>
  <si>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</si>
  <si>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</si>
  <si>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</si>
  <si>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</si>
  <si>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</si>
  <si>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</si>
  <si>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</si>
  <si>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</si>
  <si>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</si>
  <si>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</si>
  <si>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</si>
  <si>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</si>
  <si>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</si>
  <si>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</si>
  <si>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</si>
  <si>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</si>
  <si>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</si>
  <si>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</si>
  <si>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</si>
  <si>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</si>
  <si>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</si>
  <si>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</si>
  <si>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</si>
  <si>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</si>
  <si>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</si>
  <si>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</si>
  <si>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</si>
  <si>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</si>
  <si>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</si>
  <si>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</si>
  <si>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</si>
  <si>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</si>
  <si>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</si>
  <si>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</si>
  <si>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</si>
  <si>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</si>
  <si>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</si>
  <si>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</si>
  <si>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</si>
  <si>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</si>
  <si>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</si>
  <si>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</si>
  <si>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</si>
  <si>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</si>
  <si>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</si>
  <si>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</si>
  <si>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</si>
  <si>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</si>
  <si>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</si>
  <si>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</si>
  <si>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</si>
  <si>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</si>
  <si>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</si>
  <si>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</si>
  <si>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</si>
  <si>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</si>
  <si>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</si>
  <si>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</si>
  <si>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</si>
  <si>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</si>
  <si>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</si>
  <si>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</si>
  <si>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</si>
  <si>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</si>
  <si>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</si>
  <si>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</si>
  <si>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</si>
  <si>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</si>
  <si>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</si>
  <si>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</si>
  <si>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</si>
  <si>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</si>
  <si>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</si>
  <si>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</si>
  <si>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</si>
  <si>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</si>
  <si>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</si>
  <si>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</si>
  <si>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</si>
  <si>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</si>
  <si>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</si>
  <si>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</si>
  <si>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</si>
  <si>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</si>
  <si>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</si>
  <si>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</si>
  <si>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</si>
  <si>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</si>
  <si>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</si>
  <si>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</si>
  <si>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</si>
  <si>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</si>
  <si>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</si>
  <si>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</si>
  <si>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</si>
  <si>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</si>
  <si>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</si>
  <si>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</si>
  <si>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</si>
  <si>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</si>
  <si>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</si>
  <si>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</si>
  <si>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</si>
  <si>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</si>
  <si>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</si>
  <si>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</si>
  <si>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</si>
  <si>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</si>
  <si>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</si>
  <si>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</si>
  <si>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</si>
  <si>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</si>
  <si>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</si>
  <si>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</si>
  <si>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</si>
  <si>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</si>
  <si>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</si>
  <si>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</si>
  <si>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</si>
  <si>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</si>
  <si>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</si>
  <si>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</si>
  <si>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</si>
  <si>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</si>
  <si>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</si>
  <si>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</si>
  <si>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</si>
  <si>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</si>
  <si>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</si>
  <si>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</si>
  <si>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</si>
  <si>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</si>
  <si>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</si>
  <si>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</si>
  <si>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</si>
  <si>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</si>
  <si>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</si>
  <si>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</si>
  <si>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</si>
  <si>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</si>
  <si>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</si>
  <si>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</si>
  <si>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</si>
  <si>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</si>
  <si>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</si>
  <si>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</si>
  <si>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</si>
  <si>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</si>
  <si>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</si>
  <si>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</si>
  <si>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</si>
  <si>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</si>
  <si>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</si>
  <si>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</si>
  <si>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</si>
  <si>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</si>
  <si>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</si>
  <si>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</si>
  <si>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</si>
  <si>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</si>
  <si>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</si>
  <si>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</si>
  <si>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</si>
  <si>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</si>
  <si>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</si>
  <si>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</si>
  <si>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</si>
  <si>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</si>
  <si>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</si>
  <si>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</si>
  <si>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</si>
  <si>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</si>
  <si>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</si>
  <si>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</si>
  <si>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</si>
  <si>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</si>
  <si>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</si>
  <si>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</si>
  <si>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</si>
  <si>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</si>
  <si>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</si>
  <si>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</si>
  <si>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</si>
  <si>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</si>
  <si>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</si>
  <si>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</si>
  <si>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</si>
  <si>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</si>
  <si>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</si>
  <si>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</si>
  <si>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</si>
  <si>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</si>
  <si>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</si>
  <si>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</si>
  <si>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</si>
  <si>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</si>
  <si>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</si>
  <si>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</si>
  <si>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</si>
  <si>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</si>
  <si>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</si>
  <si>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</si>
  <si>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</si>
  <si>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</si>
  <si>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</si>
  <si>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</si>
  <si>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</si>
  <si>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</si>
  <si>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</si>
  <si>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</si>
  <si>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</si>
  <si>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</si>
  <si>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</si>
  <si>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</si>
  <si>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</si>
  <si>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</si>
  <si>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</si>
  <si>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</si>
  <si>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</si>
  <si>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</si>
  <si>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</si>
  <si>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</si>
  <si>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</si>
  <si>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</si>
  <si>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</si>
  <si>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</si>
  <si>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</si>
  <si>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</si>
  <si>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</si>
  <si>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</si>
  <si>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</si>
  <si>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</si>
  <si>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</si>
  <si>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</si>
  <si>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</si>
  <si>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</si>
  <si>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</si>
  <si>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</si>
  <si>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</si>
  <si>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</si>
  <si>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</si>
  <si>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</si>
  <si>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</si>
  <si>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</si>
  <si>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</si>
  <si>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</si>
  <si>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</si>
  <si>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</si>
  <si>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</si>
  <si>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</si>
  <si>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</si>
  <si>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</si>
  <si>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</si>
  <si>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</si>
  <si>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</si>
  <si>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</si>
  <si>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</si>
  <si>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</si>
  <si>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</si>
  <si>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</si>
  <si>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</si>
  <si>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</si>
  <si>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</si>
  <si>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</si>
  <si>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</si>
  <si>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</si>
  <si>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</si>
  <si>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</si>
  <si>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</si>
  <si>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</si>
  <si>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</si>
  <si>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</si>
  <si>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</si>
  <si>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</si>
  <si>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</si>
  <si>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</si>
  <si>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</si>
  <si>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</si>
  <si>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</si>
  <si>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</si>
  <si>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</si>
  <si>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</si>
  <si>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</si>
  <si>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</si>
  <si>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</si>
  <si>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</si>
  <si>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</si>
  <si>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</si>
  <si>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</si>
  <si>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</si>
  <si>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</si>
  <si>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</si>
  <si>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</si>
  <si>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</si>
  <si>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</si>
  <si>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</si>
  <si>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</si>
  <si>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</si>
  <si>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</si>
  <si>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</si>
  <si>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</si>
  <si>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</si>
  <si>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</si>
  <si>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</si>
  <si>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</si>
  <si>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</si>
  <si>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</si>
  <si>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</si>
  <si>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</si>
  <si>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</si>
  <si>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</si>
  <si>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</si>
  <si>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</si>
  <si>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</si>
  <si>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</si>
  <si>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</si>
  <si>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</si>
  <si>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</si>
  <si>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</si>
  <si>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</si>
  <si>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</si>
  <si>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</si>
  <si>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</si>
  <si>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</si>
  <si>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</si>
  <si>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</si>
  <si>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</si>
  <si>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</si>
  <si>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</si>
  <si>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</si>
  <si>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</si>
  <si>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</si>
  <si>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</si>
  <si>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</si>
  <si>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</si>
  <si>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</si>
  <si>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</si>
  <si>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</si>
  <si>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</si>
  <si>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</si>
  <si>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</si>
  <si>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</si>
  <si>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</si>
  <si>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</si>
  <si>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</si>
  <si>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</si>
  <si>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</si>
  <si>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</si>
  <si>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</si>
  <si>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</si>
  <si>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</si>
  <si>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</si>
  <si>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</si>
  <si>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</si>
  <si>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</si>
  <si>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</si>
  <si>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</si>
  <si>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</si>
  <si>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</si>
  <si>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</si>
  <si>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</si>
  <si>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</si>
  <si>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</si>
  <si>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</si>
  <si>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</si>
  <si>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</si>
  <si>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</si>
  <si>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</si>
  <si>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</si>
  <si>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</si>
  <si>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</si>
  <si>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</si>
  <si>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</si>
  <si>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</si>
  <si>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</si>
  <si>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</si>
  <si>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</si>
  <si>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</si>
  <si>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</si>
  <si>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</si>
  <si>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</si>
  <si>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</si>
  <si>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</si>
  <si>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</si>
  <si>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</si>
  <si>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</si>
  <si>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</si>
  <si>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</si>
  <si>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</si>
  <si>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</si>
  <si>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</si>
  <si>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</si>
  <si>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</si>
  <si>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</si>
  <si>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</si>
  <si>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</si>
  <si>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</si>
  <si>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</si>
  <si>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</si>
  <si>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</si>
  <si>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</si>
  <si>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</si>
  <si>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</si>
  <si>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</si>
  <si>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</si>
  <si>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</si>
  <si>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</si>
  <si>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</si>
  <si>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</si>
  <si>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</si>
  <si>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</si>
  <si>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</si>
  <si>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</si>
  <si>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</si>
  <si>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</si>
  <si>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</si>
  <si>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</si>
  <si>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</si>
  <si>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</si>
  <si>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</si>
  <si>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</si>
  <si>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</si>
  <si>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</si>
  <si>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</si>
  <si>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</si>
  <si>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</si>
  <si>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</si>
  <si>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</si>
  <si>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</si>
  <si>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</si>
  <si>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</si>
  <si>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</si>
  <si>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</si>
  <si>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</si>
  <si>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</si>
  <si>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</si>
  <si>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</si>
  <si>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</si>
  <si>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</si>
  <si>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</si>
  <si>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</si>
  <si>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</si>
  <si>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</si>
  <si>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</si>
  <si>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</si>
  <si>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</si>
  <si>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</si>
  <si>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</si>
  <si>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</si>
  <si>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</si>
  <si>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</si>
  <si>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</si>
  <si>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</si>
  <si>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</si>
  <si>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</si>
  <si>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</si>
  <si>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</si>
  <si>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</si>
  <si>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</si>
  <si>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</si>
  <si>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</si>
  <si>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</si>
  <si>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</si>
  <si>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</si>
  <si>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</si>
  <si>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</si>
  <si>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</si>
  <si>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</si>
  <si>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</si>
  <si>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</si>
  <si>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</si>
  <si>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</si>
  <si>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</si>
  <si>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</si>
  <si>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</si>
  <si>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</si>
  <si>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</si>
  <si>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</si>
  <si>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</si>
  <si>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</si>
  <si>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</si>
  <si>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</si>
  <si>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</si>
  <si>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</si>
  <si>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</si>
  <si>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</si>
  <si>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</si>
  <si>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</si>
  <si>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</si>
  <si>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</si>
  <si>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</si>
  <si>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</si>
  <si>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</si>
  <si>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</si>
  <si>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</si>
  <si>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</si>
  <si>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</si>
  <si>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</si>
  <si>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</si>
  <si>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</si>
  <si>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</si>
  <si>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</si>
  <si>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</si>
  <si>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</si>
  <si>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</si>
  <si>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</si>
  <si>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</si>
  <si>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</si>
  <si>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</si>
  <si>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</si>
  <si>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</si>
  <si>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</si>
  <si>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</si>
  <si>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</si>
  <si>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</si>
  <si>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</si>
  <si>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</si>
  <si>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</si>
  <si>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</si>
  <si>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</si>
  <si>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</si>
  <si>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</si>
  <si>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</si>
  <si>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</si>
  <si>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</si>
  <si>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</si>
  <si>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</si>
  <si>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</si>
  <si>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</si>
  <si>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</si>
  <si>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</si>
  <si>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</si>
  <si>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</si>
  <si>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</si>
  <si>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</si>
  <si>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</si>
  <si>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</si>
  <si>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</si>
  <si>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</si>
  <si>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</si>
  <si>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</si>
  <si>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</si>
  <si>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</si>
  <si>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</si>
  <si>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</si>
  <si>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</si>
  <si>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</si>
  <si>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</si>
  <si>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</si>
  <si>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</si>
  <si>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</si>
  <si>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</si>
  <si>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</si>
  <si>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</si>
  <si>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</si>
  <si>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</si>
  <si>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</si>
  <si>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</si>
  <si>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</si>
  <si>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</si>
  <si>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</si>
  <si>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</si>
  <si>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</si>
  <si>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</si>
  <si>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</si>
  <si>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</si>
  <si>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</si>
  <si>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</si>
  <si>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</si>
  <si>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</si>
  <si>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</si>
  <si>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</si>
  <si>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</si>
  <si>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</si>
  <si>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</si>
  <si>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</si>
  <si>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</si>
  <si>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</si>
  <si>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</si>
  <si>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</si>
  <si>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</si>
  <si>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</si>
  <si>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</si>
  <si>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</si>
  <si>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</si>
  <si>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</si>
  <si>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</si>
  <si>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</si>
  <si>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</si>
  <si>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</si>
  <si>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</si>
  <si>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</si>
  <si>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</si>
  <si>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</si>
  <si>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</si>
  <si>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</si>
  <si>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</si>
  <si>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</si>
  <si>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</si>
  <si>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</si>
  <si>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</si>
  <si>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</si>
  <si>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</si>
  <si>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</si>
  <si>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</si>
  <si>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</si>
  <si>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</si>
  <si>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</si>
  <si>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</si>
  <si>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</si>
  <si>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</si>
  <si>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</si>
  <si>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</si>
  <si>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</si>
  <si>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</si>
  <si>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</si>
  <si>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</si>
  <si>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</si>
  <si>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</si>
  <si>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</si>
  <si>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</si>
  <si>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</si>
  <si>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</si>
  <si>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</si>
  <si>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</si>
  <si>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</si>
  <si>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</si>
  <si>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</si>
  <si>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</si>
  <si>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</si>
  <si>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</si>
  <si>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</si>
  <si>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</si>
  <si>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</si>
  <si>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</si>
  <si>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</si>
  <si>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</si>
  <si>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</si>
  <si>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</si>
  <si>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</si>
  <si>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</si>
  <si>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</si>
  <si>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</si>
  <si>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</si>
  <si>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</si>
  <si>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</si>
  <si>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</si>
  <si>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</si>
  <si>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</si>
  <si>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</si>
  <si>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</si>
  <si>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</si>
  <si>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</si>
  <si>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</si>
  <si>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</si>
  <si>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</si>
  <si>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</si>
  <si>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</si>
  <si>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</si>
  <si>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</si>
  <si>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</si>
  <si>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</si>
  <si>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</si>
  <si>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</si>
  <si>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</si>
  <si>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</si>
  <si>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</si>
  <si>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</si>
  <si>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</si>
  <si>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</si>
  <si>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</si>
  <si>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</si>
  <si>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</si>
  <si>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</si>
  <si>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</si>
  <si>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</si>
  <si>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</si>
  <si>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</si>
  <si>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</si>
  <si>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</si>
  <si>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</si>
  <si>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</si>
  <si>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</si>
  <si>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</si>
  <si>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</si>
  <si>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</si>
  <si>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</si>
  <si>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</si>
  <si>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</si>
  <si>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</si>
  <si>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</si>
  <si>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</si>
  <si>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</si>
  <si>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</si>
  <si>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</si>
  <si>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</si>
  <si>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</si>
  <si>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</si>
  <si>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</si>
  <si>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</si>
  <si>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</si>
  <si>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</si>
  <si>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</si>
  <si>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</si>
  <si>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</si>
  <si>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</si>
  <si>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</si>
  <si>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</si>
  <si>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</si>
  <si>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</si>
  <si>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</si>
  <si>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</si>
  <si>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</si>
  <si>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</si>
  <si>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</si>
  <si>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</si>
  <si>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</si>
  <si>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</si>
  <si>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</si>
  <si>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</si>
  <si>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</si>
  <si>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</si>
  <si>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</si>
  <si>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</si>
  <si>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</si>
  <si>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</si>
  <si>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</si>
  <si>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</si>
  <si>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</si>
  <si>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</si>
  <si>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</si>
  <si>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</si>
  <si>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</si>
  <si>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</si>
  <si>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</si>
  <si>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</si>
  <si>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</si>
  <si>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</si>
  <si>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</si>
  <si>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</si>
  <si>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</si>
  <si>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</si>
  <si>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</si>
  <si>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</si>
  <si>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</si>
  <si>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</si>
  <si>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</si>
  <si>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</si>
  <si>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</si>
  <si>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</si>
  <si>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</si>
  <si>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</si>
  <si>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</si>
  <si>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</si>
  <si>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</si>
  <si>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</si>
  <si>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</si>
  <si>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</si>
  <si>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</si>
  <si>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</si>
  <si>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</si>
  <si>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</si>
  <si>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</si>
  <si>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</si>
  <si>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</si>
  <si>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</si>
  <si>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</si>
  <si>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</si>
  <si>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</si>
  <si>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</si>
  <si>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</si>
  <si>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</si>
  <si>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</si>
  <si>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</si>
  <si>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</si>
  <si>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</si>
  <si>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</si>
  <si>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</si>
  <si>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</si>
  <si>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</si>
  <si>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</si>
  <si>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</si>
  <si>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</si>
  <si>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</si>
  <si>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</si>
  <si>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</si>
  <si>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</si>
  <si>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</si>
  <si>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</si>
  <si>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</si>
  <si>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</si>
  <si>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</si>
  <si>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</si>
  <si>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</si>
  <si>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</si>
  <si>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</si>
  <si>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</si>
  <si>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</si>
  <si>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</si>
  <si>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</si>
  <si>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</si>
  <si>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</si>
  <si>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</si>
  <si>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</si>
  <si>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</si>
  <si>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</si>
  <si>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</si>
  <si>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</si>
  <si>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</si>
  <si>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</si>
  <si>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</si>
  <si>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</si>
  <si>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</si>
  <si>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</si>
  <si>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</si>
  <si>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</si>
  <si>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</si>
  <si>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</si>
  <si>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</si>
  <si>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</si>
  <si>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</si>
  <si>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</si>
  <si>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</si>
  <si>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</si>
  <si>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</si>
  <si>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</si>
  <si>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</si>
  <si>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</si>
  <si>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</si>
  <si>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</si>
  <si>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</si>
  <si>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</si>
  <si>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</si>
  <si>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</si>
  <si>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</si>
  <si>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</si>
  <si>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</si>
  <si>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</si>
  <si>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</si>
  <si>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</si>
  <si>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</si>
  <si>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</si>
  <si>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</si>
  <si>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</si>
  <si>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</si>
  <si>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</si>
  <si>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</si>
  <si>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</si>
  <si>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</si>
  <si>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</si>
  <si>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</si>
  <si>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</si>
  <si>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</si>
  <si>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</si>
  <si>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</si>
  <si>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</si>
  <si>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</si>
  <si>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</si>
  <si>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</si>
  <si>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</si>
  <si>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</si>
  <si>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</si>
  <si>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</si>
  <si>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</si>
  <si>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</si>
  <si>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</si>
  <si>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</si>
  <si>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</si>
  <si>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</si>
  <si>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</si>
  <si>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</si>
  <si>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</si>
  <si>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</si>
  <si>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</si>
  <si>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</si>
  <si>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</si>
  <si>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</si>
  <si>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</si>
  <si>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</si>
  <si>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</si>
  <si>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</si>
  <si>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</si>
  <si>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</si>
  <si>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</si>
  <si>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</si>
  <si>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</si>
  <si>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</si>
  <si>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</si>
  <si>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</si>
  <si>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</si>
  <si>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</si>
  <si>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</si>
  <si>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</si>
  <si>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</si>
  <si>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</si>
  <si>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</si>
  <si>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</si>
  <si>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</si>
  <si>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</si>
  <si>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</si>
  <si>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</si>
  <si>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</si>
  <si>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</si>
  <si>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</si>
  <si>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</si>
  <si>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</si>
  <si>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</si>
  <si>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</si>
  <si>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</si>
  <si>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</si>
  <si>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</si>
  <si>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</si>
  <si>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</si>
  <si>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</si>
  <si>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</si>
  <si>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</si>
  <si>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</si>
  <si>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</si>
  <si>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</si>
  <si>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</si>
  <si>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</si>
  <si>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</si>
  <si>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</si>
  <si>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</si>
  <si>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</si>
  <si>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</si>
  <si>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</si>
  <si>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</si>
  <si>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</si>
  <si>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</si>
  <si>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</si>
  <si>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</si>
  <si>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</si>
  <si>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</si>
  <si>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</si>
  <si>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</si>
  <si>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</si>
  <si>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</si>
  <si>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</si>
  <si>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</si>
  <si>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</si>
  <si>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</si>
  <si>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</si>
  <si>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</si>
  <si>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</si>
  <si>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</si>
  <si>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</si>
  <si>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</si>
  <si>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</si>
  <si>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</si>
  <si>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</si>
  <si>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</si>
  <si>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</si>
  <si>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</si>
  <si>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</si>
  <si>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</si>
  <si>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</si>
  <si>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</si>
  <si>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</si>
  <si>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</si>
  <si>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</si>
  <si>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</si>
  <si>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</si>
  <si>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</si>
  <si>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</si>
  <si>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</si>
  <si>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</si>
  <si>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</si>
  <si>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</si>
  <si>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</si>
  <si>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</si>
  <si>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</si>
  <si>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</si>
  <si>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</si>
  <si>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</si>
  <si>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</si>
  <si>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</si>
  <si>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</si>
  <si>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</si>
  <si>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</si>
  <si>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</si>
  <si>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</si>
  <si>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</si>
  <si>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</si>
  <si>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</si>
  <si>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</si>
  <si>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</si>
  <si>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</si>
  <si>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</si>
  <si>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</si>
  <si>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</si>
  <si>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</si>
  <si>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</si>
  <si>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</si>
  <si>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</si>
  <si>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</si>
  <si>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</si>
  <si>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</si>
  <si>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</si>
  <si>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</si>
  <si>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</si>
  <si>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</si>
  <si>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</si>
  <si>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</si>
  <si>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</si>
  <si>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</si>
  <si>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</si>
  <si>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</si>
  <si>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</si>
  <si>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</si>
  <si>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</si>
  <si>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</si>
  <si>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</si>
  <si>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</si>
  <si>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</si>
  <si>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</si>
  <si>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</si>
  <si>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</si>
  <si>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</si>
  <si>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</si>
  <si>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</si>
  <si>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</si>
  <si>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</si>
  <si>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</si>
  <si>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</si>
  <si>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</si>
  <si>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</si>
  <si>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</si>
  <si>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</si>
  <si>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</si>
  <si>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</si>
  <si>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</si>
  <si>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</si>
  <si>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</si>
  <si>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</si>
  <si>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</si>
  <si>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</si>
  <si>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</si>
  <si>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</si>
  <si>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</si>
  <si>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</si>
  <si>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</si>
  <si>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</si>
  <si>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</si>
  <si>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</si>
  <si>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</si>
  <si>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</si>
  <si>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</si>
  <si>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</si>
  <si>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</si>
  <si>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</si>
  <si>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</si>
  <si>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</si>
  <si>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</si>
  <si>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</si>
  <si>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</si>
  <si>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</si>
  <si>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</si>
  <si>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</si>
  <si>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</si>
  <si>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</si>
  <si>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</si>
  <si>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</si>
  <si>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</si>
  <si>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</si>
  <si>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</si>
  <si>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</si>
  <si>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</si>
  <si>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</si>
  <si>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</si>
  <si>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</si>
  <si>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</si>
  <si>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</si>
  <si>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</si>
  <si>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</si>
  <si>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</si>
  <si>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</si>
  <si>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</si>
  <si>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</si>
  <si>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</si>
  <si>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</si>
  <si>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</si>
  <si>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</si>
  <si>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</si>
  <si>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</si>
  <si>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</si>
  <si>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</si>
  <si>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</si>
  <si>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</si>
  <si>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</si>
  <si>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</si>
  <si>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</si>
  <si>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</si>
  <si>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</si>
  <si>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</si>
  <si>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</si>
  <si>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</si>
  <si>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</si>
  <si>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</si>
  <si>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</si>
  <si>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</si>
  <si>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</si>
  <si>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</si>
  <si>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</si>
  <si>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</si>
  <si>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</si>
  <si>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</si>
  <si>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</si>
  <si>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</si>
  <si>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</si>
  <si>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</si>
  <si>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</si>
  <si>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</si>
  <si>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</si>
  <si>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</si>
  <si>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</si>
  <si>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</si>
  <si>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</si>
  <si>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</si>
  <si>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</si>
  <si>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</si>
  <si>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</si>
  <si>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</si>
  <si>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</si>
  <si>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</si>
  <si>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</si>
  <si>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</si>
  <si>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</si>
  <si>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</si>
  <si>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</si>
  <si>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</si>
  <si>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</si>
  <si>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</si>
  <si>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</si>
  <si>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</si>
  <si>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</si>
  <si>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</si>
  <si>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</si>
  <si>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</si>
  <si>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</si>
  <si>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</si>
  <si>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</si>
  <si>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</si>
  <si>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</si>
  <si>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</si>
  <si>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</si>
  <si>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</si>
  <si>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</si>
  <si>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</si>
  <si>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</si>
  <si>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</si>
  <si>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</si>
  <si>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</si>
  <si>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</si>
  <si>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</si>
  <si>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</si>
  <si>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</si>
  <si>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</si>
  <si>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</si>
  <si>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</si>
  <si>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</si>
  <si>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</si>
  <si>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</si>
  <si>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</si>
  <si>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</si>
  <si>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</si>
  <si>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</si>
  <si>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</si>
  <si>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</si>
  <si>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</si>
  <si>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</si>
  <si>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</si>
  <si>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</si>
  <si>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</si>
  <si>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</si>
  <si>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</si>
  <si>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</si>
  <si>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</si>
  <si>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</si>
  <si>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</si>
  <si>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</si>
  <si>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</si>
  <si>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</si>
  <si>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</si>
  <si>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</si>
  <si>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</si>
  <si>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</si>
  <si>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</si>
  <si>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</si>
  <si>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</si>
  <si>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</si>
  <si>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</si>
  <si>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</si>
  <si>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</si>
  <si>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</si>
  <si>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</si>
  <si>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</si>
  <si>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</si>
  <si>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</si>
  <si>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</si>
  <si>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</si>
  <si>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</si>
  <si>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</si>
  <si>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</si>
  <si>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</si>
  <si>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</si>
  <si>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</si>
  <si>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</si>
  <si>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</si>
  <si>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</si>
  <si>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</si>
  <si>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</si>
  <si>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</si>
  <si>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</si>
  <si>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</si>
  <si>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</si>
  <si>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</si>
  <si>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</si>
  <si>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</si>
  <si>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</si>
  <si>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</si>
  <si>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</si>
  <si>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</si>
  <si>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</si>
  <si>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</si>
  <si>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</si>
  <si>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</si>
  <si>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</si>
  <si>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</si>
  <si>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</si>
  <si>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</si>
  <si>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</si>
  <si>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</si>
  <si>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</si>
  <si>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</si>
  <si>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</si>
  <si>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</si>
  <si>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</si>
  <si>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</si>
  <si>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</si>
  <si>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</si>
  <si>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</si>
  <si>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</si>
  <si>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</si>
  <si>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</si>
  <si>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</si>
  <si>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</si>
  <si>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</si>
  <si>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</si>
  <si>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</si>
  <si>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</si>
  <si>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</si>
  <si>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</si>
  <si>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</si>
  <si>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</si>
  <si>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</si>
  <si>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</si>
  <si>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</si>
  <si>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</si>
  <si>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</si>
  <si>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</si>
  <si>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</si>
  <si>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</si>
  <si>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</si>
  <si>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</si>
  <si>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</si>
  <si>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</si>
  <si>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</si>
  <si>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</si>
  <si>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</si>
  <si>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</si>
  <si>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</si>
  <si>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</si>
  <si>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</si>
  <si>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</si>
  <si>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</si>
  <si>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</si>
  <si>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</si>
  <si>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</si>
  <si>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</si>
  <si>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</si>
  <si>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</si>
  <si>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</si>
  <si>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</si>
  <si>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</si>
  <si>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</si>
  <si>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</si>
  <si>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</si>
  <si>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</si>
  <si>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</si>
  <si>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</si>
  <si>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</si>
  <si>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</si>
  <si>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</si>
  <si>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</si>
  <si>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</si>
  <si>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</si>
  <si>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</si>
  <si>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</si>
  <si>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</si>
  <si>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</si>
  <si>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</si>
  <si>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</si>
  <si>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</si>
  <si>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</si>
  <si>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</si>
  <si>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</si>
  <si>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</si>
  <si>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</si>
  <si>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</si>
  <si>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</si>
  <si>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</si>
  <si>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</si>
  <si>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</si>
  <si>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</si>
  <si>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</si>
  <si>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</si>
  <si>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</si>
  <si>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</si>
  <si>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</si>
  <si>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</si>
  <si>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</si>
  <si>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</si>
  <si>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</si>
  <si>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</si>
  <si>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</si>
  <si>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</si>
  <si>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</si>
  <si>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</si>
  <si>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</si>
  <si>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</si>
  <si>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</si>
  <si>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</si>
  <si>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</si>
  <si>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</si>
  <si>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</si>
  <si>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</si>
  <si>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</si>
  <si>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</si>
  <si>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</si>
  <si>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</si>
  <si>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</si>
  <si>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</si>
  <si>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</si>
  <si>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</si>
  <si>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</si>
  <si>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</si>
  <si>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</si>
  <si>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</si>
  <si>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</si>
  <si>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</si>
  <si>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</si>
  <si>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</si>
  <si>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</si>
  <si>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</si>
  <si>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</si>
  <si>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</si>
  <si>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</si>
  <si>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</si>
  <si>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</si>
  <si>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</si>
  <si>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</si>
  <si>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</si>
  <si>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</si>
  <si>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</si>
  <si>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</si>
  <si>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</si>
  <si>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</si>
  <si>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</si>
  <si>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</si>
  <si>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</si>
  <si>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</si>
  <si>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</si>
  <si>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</si>
  <si>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</si>
  <si>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</si>
  <si>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</si>
  <si>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</si>
  <si>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</si>
  <si>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</si>
  <si>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</si>
  <si>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</si>
  <si>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</si>
  <si>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</si>
  <si>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</si>
  <si>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</si>
  <si>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</si>
  <si>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</si>
  <si>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</si>
  <si>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</si>
  <si>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</si>
  <si>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</si>
  <si>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</si>
  <si>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</si>
  <si>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</si>
  <si>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</si>
  <si>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</si>
  <si>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</si>
  <si>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</si>
  <si>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</si>
  <si>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</si>
  <si>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</si>
  <si>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</si>
  <si>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</si>
  <si>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</si>
  <si>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</si>
  <si>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</si>
  <si>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</si>
  <si>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</si>
  <si>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</si>
  <si>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</si>
  <si>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</si>
  <si>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</si>
  <si>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</si>
  <si>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</si>
  <si>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</si>
  <si>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</si>
  <si>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</si>
  <si>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</si>
  <si>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</si>
  <si>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</si>
  <si>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</si>
  <si>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</si>
  <si>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</si>
  <si>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</si>
  <si>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</si>
  <si>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</si>
  <si>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</si>
  <si>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</si>
  <si>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</si>
  <si>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</si>
  <si>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</si>
  <si>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</si>
  <si>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</si>
  <si>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</si>
  <si>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</si>
  <si>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</si>
  <si>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</si>
  <si>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</si>
  <si>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</si>
  <si>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</si>
  <si>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</si>
  <si>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</si>
  <si>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</si>
  <si>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</si>
  <si>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</si>
  <si>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</si>
  <si>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</si>
  <si>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</si>
  <si>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</si>
  <si>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</si>
  <si>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</si>
  <si>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</si>
  <si>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</si>
  <si>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</si>
  <si>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</si>
  <si>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</si>
  <si>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</si>
  <si>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</si>
  <si>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</si>
  <si>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</si>
  <si>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</si>
  <si>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</si>
  <si>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</si>
  <si>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</si>
  <si>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</si>
  <si>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</si>
  <si>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</si>
  <si>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</si>
  <si>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</si>
  <si>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</si>
  <si>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</si>
  <si>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</si>
  <si>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</si>
  <si>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</si>
  <si>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</si>
  <si>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</si>
  <si>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</si>
  <si>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</si>
  <si>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</si>
  <si>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</si>
  <si>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</si>
  <si>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</si>
  <si>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</si>
  <si>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</si>
  <si>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</si>
  <si>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</si>
  <si>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</si>
  <si>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</si>
  <si>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</si>
  <si>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</si>
  <si>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</si>
  <si>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</si>
  <si>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</si>
  <si>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</si>
  <si>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</si>
  <si>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</si>
  <si>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</si>
  <si>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</si>
  <si>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</si>
  <si>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</si>
  <si>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</si>
  <si>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</si>
  <si>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</si>
  <si>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</si>
  <si>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</si>
  <si>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</si>
  <si>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</si>
  <si>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</si>
  <si>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</si>
  <si>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</si>
  <si>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</si>
  <si>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</si>
  <si>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</si>
  <si>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</si>
  <si>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</si>
  <si>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</si>
  <si>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</si>
  <si>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</si>
  <si>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</si>
  <si>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</si>
  <si>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</si>
  <si>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</si>
  <si>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</si>
  <si>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</si>
  <si>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</si>
  <si>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</si>
  <si>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</si>
  <si>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</si>
  <si>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</si>
  <si>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</si>
  <si>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</si>
  <si>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</si>
  <si>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</si>
  <si>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</si>
  <si>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</si>
  <si>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</si>
  <si>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</si>
  <si>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</si>
  <si>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</si>
  <si>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</si>
  <si>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</si>
  <si>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</si>
  <si>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</si>
  <si>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</si>
  <si>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</si>
  <si>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</si>
  <si>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</si>
  <si>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</si>
  <si>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</si>
  <si>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</si>
  <si>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</si>
  <si>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</si>
  <si>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</si>
  <si>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</si>
  <si>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</si>
  <si>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</si>
  <si>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</si>
  <si>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</si>
  <si>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</si>
  <si>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</si>
  <si>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</si>
  <si>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</si>
  <si>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</si>
  <si>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</si>
  <si>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</si>
  <si>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</si>
  <si>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</si>
  <si>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</si>
  <si>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</si>
  <si>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</si>
  <si>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</si>
  <si>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</si>
  <si>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</si>
  <si>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</si>
  <si>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</si>
  <si>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</si>
  <si>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</si>
  <si>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</si>
  <si>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</si>
  <si>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</si>
  <si>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</si>
  <si>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</si>
  <si>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</si>
  <si>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</si>
  <si>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</si>
  <si>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</si>
  <si>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</si>
  <si>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</si>
  <si>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</si>
  <si>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</si>
  <si>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</si>
  <si>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</si>
  <si>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</si>
  <si>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</si>
  <si>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</si>
  <si>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</si>
  <si>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</si>
  <si>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</si>
  <si>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</si>
  <si>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</si>
  <si>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</si>
  <si>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</si>
  <si>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</si>
  <si>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</si>
  <si>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</si>
  <si>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</si>
  <si>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</si>
  <si>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</si>
  <si>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</si>
  <si>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</si>
  <si>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</si>
  <si>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</si>
  <si>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</si>
  <si>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</si>
  <si>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</si>
  <si>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</si>
  <si>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</si>
  <si>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</si>
  <si>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</si>
  <si>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</si>
  <si>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</si>
  <si>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</si>
  <si>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</si>
  <si>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</si>
  <si>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</si>
  <si>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</si>
  <si>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</si>
  <si>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</si>
  <si>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</si>
  <si>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</si>
  <si>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</si>
  <si>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</si>
  <si>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</si>
  <si>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</si>
  <si>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</si>
  <si>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</si>
  <si>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</si>
  <si>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</si>
  <si>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</si>
  <si>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</si>
  <si>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</si>
  <si>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</si>
  <si>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</si>
  <si>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</si>
  <si>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</si>
  <si>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</si>
  <si>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</si>
  <si>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</si>
  <si>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</si>
  <si>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</si>
  <si>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</si>
  <si>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</si>
  <si>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</si>
  <si>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</si>
  <si>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</si>
  <si>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</si>
  <si>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</si>
  <si>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</si>
  <si>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</si>
  <si>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</si>
  <si>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</si>
  <si>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</si>
  <si>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</si>
  <si>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</si>
  <si>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</si>
  <si>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</si>
  <si>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</si>
  <si>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</si>
  <si>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</si>
  <si>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</si>
  <si>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</si>
  <si>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</si>
  <si>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</si>
  <si>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</si>
  <si>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</si>
  <si>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</si>
  <si>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</si>
  <si>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</si>
  <si>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</si>
  <si>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</si>
  <si>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</si>
  <si>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</si>
  <si>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</si>
  <si>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</si>
  <si>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</si>
  <si>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</si>
  <si>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</si>
  <si>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</si>
  <si>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</si>
  <si>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</si>
  <si>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</si>
  <si>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</si>
  <si>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</si>
  <si>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</si>
  <si>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</si>
  <si>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</si>
  <si>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</si>
  <si>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</si>
  <si>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</si>
  <si>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</si>
  <si>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</si>
  <si>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</si>
  <si>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</si>
  <si>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</si>
  <si>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</si>
  <si>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</si>
  <si>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</si>
  <si>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</si>
  <si>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</si>
  <si>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</si>
  <si>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</si>
  <si>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</si>
  <si>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</si>
  <si>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</si>
  <si>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</si>
  <si>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</si>
  <si>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</si>
  <si>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</si>
  <si>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</si>
  <si>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</si>
  <si>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</si>
  <si>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</si>
  <si>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</si>
  <si>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</si>
  <si>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</si>
  <si>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</si>
  <si>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</si>
  <si>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</si>
  <si>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</si>
  <si>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</si>
  <si>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</si>
  <si>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</si>
  <si>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</si>
  <si>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</si>
  <si>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</si>
  <si>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</si>
  <si>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</si>
  <si>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</si>
  <si>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</si>
  <si>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</si>
  <si>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</si>
  <si>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</si>
  <si>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</si>
  <si>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</si>
  <si>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</si>
  <si>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</si>
  <si>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</si>
  <si>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</si>
  <si>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</si>
  <si>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</si>
  <si>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</si>
  <si>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</si>
  <si>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</si>
  <si>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</si>
  <si>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</si>
  <si>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</si>
  <si>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</si>
  <si>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</si>
  <si>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</si>
  <si>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</si>
  <si>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</si>
  <si>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</si>
  <si>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</si>
  <si>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</si>
  <si>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</si>
  <si>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</si>
  <si>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</si>
  <si>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</si>
  <si>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</si>
  <si>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</si>
  <si>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</si>
  <si>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</si>
  <si>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</si>
  <si>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</si>
  <si>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</si>
  <si>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</si>
  <si>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</si>
  <si>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</si>
  <si>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</si>
  <si>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</si>
  <si>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</si>
  <si>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</si>
  <si>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</si>
  <si>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</si>
  <si>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</si>
  <si>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</si>
  <si>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</si>
  <si>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</si>
  <si>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</si>
  <si>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</si>
  <si>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</si>
  <si>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</si>
  <si>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</si>
  <si>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</si>
  <si>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</si>
  <si>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</si>
  <si>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</si>
  <si>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</si>
  <si>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</si>
  <si>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</si>
  <si>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</si>
  <si>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</si>
  <si>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</si>
  <si>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</si>
  <si>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</si>
  <si>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</si>
  <si>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</si>
  <si>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</si>
  <si>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</si>
  <si>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</si>
  <si>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</si>
  <si>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</si>
  <si>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</si>
  <si>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</si>
  <si>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</si>
  <si>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</si>
  <si>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</si>
  <si>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</si>
  <si>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</si>
  <si>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</si>
  <si>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</si>
  <si>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</si>
  <si>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</si>
  <si>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</si>
  <si>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</si>
  <si>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</si>
  <si>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</si>
  <si>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</si>
  <si>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</si>
  <si>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</si>
  <si>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</si>
  <si>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</si>
  <si>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</si>
  <si>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</si>
  <si>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</si>
  <si>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</si>
  <si>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</si>
  <si>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</si>
  <si>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</si>
  <si>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</si>
  <si>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</si>
  <si>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</si>
  <si>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</si>
  <si>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</si>
  <si>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</si>
  <si>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</si>
  <si>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</si>
  <si>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</si>
  <si>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</si>
  <si>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</si>
  <si>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</si>
  <si>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</si>
  <si>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</si>
  <si>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</si>
  <si>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</si>
  <si>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</si>
  <si>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</si>
  <si>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</si>
  <si>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</si>
  <si>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</si>
  <si>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</si>
  <si>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</si>
  <si>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</si>
  <si>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</si>
  <si>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</si>
  <si>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</si>
  <si>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</si>
  <si>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</si>
  <si>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</si>
  <si>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</si>
  <si>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</si>
  <si>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</si>
  <si>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</si>
  <si>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</si>
  <si>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</si>
  <si>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</si>
  <si>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</si>
  <si>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</si>
  <si>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</si>
  <si>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</si>
  <si>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</si>
  <si>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</si>
  <si>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</si>
  <si>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</si>
  <si>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</si>
  <si>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</si>
  <si>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</si>
  <si>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</si>
  <si>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</si>
  <si>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</si>
  <si>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</si>
  <si>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</si>
  <si>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</si>
  <si>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</si>
  <si>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</si>
  <si>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</si>
  <si>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</si>
  <si>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</si>
  <si>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</si>
  <si>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</si>
  <si>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</si>
  <si>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</si>
  <si>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</si>
  <si>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</si>
  <si>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</si>
  <si>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</si>
  <si>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</si>
  <si>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</si>
  <si>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</si>
  <si>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</si>
  <si>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</si>
  <si>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</si>
  <si>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</si>
  <si>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</si>
  <si>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</si>
  <si>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</si>
  <si>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</si>
  <si>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</si>
  <si>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</si>
  <si>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</si>
  <si>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</si>
  <si>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</si>
  <si>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</si>
  <si>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</si>
  <si>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</si>
  <si>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</si>
  <si>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</si>
  <si>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</si>
  <si>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</si>
  <si>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</si>
  <si>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</si>
  <si>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</si>
  <si>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</si>
  <si>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</si>
  <si>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</si>
  <si>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</si>
  <si>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</si>
  <si>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</si>
  <si>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</si>
  <si>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</si>
  <si>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</si>
  <si>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</si>
  <si>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</si>
  <si>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</si>
  <si>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</si>
  <si>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</si>
  <si>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</si>
  <si>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</si>
  <si>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</si>
  <si>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</si>
  <si>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</si>
  <si>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</si>
  <si>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</si>
  <si>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</si>
  <si>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</si>
  <si>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</si>
  <si>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</si>
  <si>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</si>
  <si>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</si>
  <si>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</si>
  <si>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</si>
  <si>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</si>
  <si>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</si>
  <si>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</si>
  <si>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</si>
  <si>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</si>
  <si>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</si>
  <si>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</si>
  <si>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</si>
  <si>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</si>
  <si>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</si>
  <si>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</si>
  <si>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</si>
  <si>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</si>
  <si>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</si>
  <si>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</si>
  <si>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</si>
  <si>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</si>
  <si>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</si>
  <si>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</si>
  <si>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</si>
  <si>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</si>
  <si>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</si>
  <si>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</si>
  <si>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</si>
  <si>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</si>
  <si>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</si>
  <si>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</si>
  <si>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</si>
  <si>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</si>
  <si>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</si>
  <si>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</si>
  <si>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</si>
  <si>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</si>
  <si>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</si>
  <si>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</si>
  <si>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</si>
  <si>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</si>
  <si>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</si>
  <si>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</si>
  <si>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</si>
  <si>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</si>
  <si>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</si>
  <si>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</si>
  <si>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</si>
  <si>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</si>
  <si>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</si>
  <si>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</si>
  <si>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</si>
  <si>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</si>
  <si>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</si>
  <si>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</si>
  <si>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</si>
  <si>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</si>
  <si>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</si>
  <si>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</si>
  <si>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</si>
  <si>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</si>
  <si>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</si>
  <si>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</si>
  <si>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</si>
  <si>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</si>
  <si>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</si>
  <si>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</si>
  <si>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</si>
  <si>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</si>
  <si>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</si>
  <si>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</si>
  <si>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</si>
  <si>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</si>
  <si>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</si>
  <si>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</si>
  <si>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</si>
  <si>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</si>
  <si>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</si>
  <si>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</si>
  <si>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</si>
  <si>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</si>
  <si>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</si>
  <si>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</si>
  <si>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</si>
  <si>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</si>
  <si>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</si>
  <si>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</si>
  <si>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</si>
  <si>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</si>
  <si>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</si>
  <si>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</si>
  <si>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</si>
  <si>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</si>
  <si>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</si>
  <si>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</si>
  <si>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</si>
  <si>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</si>
  <si>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</si>
  <si>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</si>
  <si>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</si>
  <si>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</si>
  <si>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</si>
  <si>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</si>
  <si>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</si>
  <si>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</si>
  <si>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</si>
  <si>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</si>
  <si>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</si>
  <si>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</si>
  <si>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</si>
  <si>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</si>
  <si>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</si>
  <si>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</si>
  <si>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</si>
  <si>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</si>
  <si>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</si>
  <si>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</si>
  <si>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</si>
  <si>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</si>
  <si>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</si>
  <si>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</si>
  <si>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</si>
  <si>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</si>
  <si>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</si>
  <si>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</si>
  <si>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</si>
  <si>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</si>
  <si>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</si>
  <si>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</si>
  <si>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</si>
  <si>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</si>
  <si>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</si>
  <si>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</si>
  <si>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</si>
  <si>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</si>
  <si>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</si>
  <si>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</si>
  <si>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</si>
  <si>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</si>
  <si>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</si>
  <si>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</si>
  <si>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</si>
  <si>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</si>
  <si>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</si>
  <si>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</si>
  <si>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</si>
  <si>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</si>
  <si>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</si>
  <si>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</si>
  <si>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</si>
  <si>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</si>
  <si>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</si>
  <si>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</si>
  <si>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</si>
  <si>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</si>
  <si>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</si>
  <si>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</si>
  <si>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</si>
  <si>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</si>
  <si>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</si>
  <si>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</si>
  <si>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</si>
  <si>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</si>
  <si>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</si>
  <si>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</si>
  <si>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</si>
  <si>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</si>
  <si>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</si>
  <si>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</si>
  <si>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</si>
  <si>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</si>
  <si>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</si>
  <si>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</si>
  <si>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</si>
  <si>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</si>
  <si>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</si>
  <si>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</si>
  <si>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</si>
  <si>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</si>
  <si>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</si>
  <si>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</si>
  <si>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</si>
  <si>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</si>
  <si>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</si>
  <si>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</si>
  <si>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</si>
  <si>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</si>
  <si>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</si>
  <si>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</si>
  <si>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</si>
  <si>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</si>
  <si>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</si>
  <si>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</si>
  <si>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</si>
  <si>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</si>
  <si>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</si>
  <si>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</si>
  <si>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</si>
  <si>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</si>
  <si>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</si>
  <si>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</si>
  <si>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</si>
  <si>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</si>
  <si>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</si>
  <si>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</si>
  <si>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</si>
  <si>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</si>
  <si>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</si>
  <si>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</si>
  <si>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</si>
  <si>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</si>
  <si>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</si>
  <si>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</si>
  <si>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</si>
  <si>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</si>
  <si>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</si>
  <si>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</si>
  <si>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</si>
  <si>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</si>
  <si>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</si>
  <si>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</si>
  <si>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</si>
  <si>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</si>
  <si>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</si>
  <si>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</si>
  <si>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</si>
  <si>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</si>
  <si>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</si>
  <si>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</si>
  <si>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</si>
  <si>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</si>
  <si>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</si>
  <si>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</si>
  <si>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</si>
  <si>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</si>
  <si>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</si>
  <si>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</si>
  <si>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</si>
  <si>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</si>
  <si>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</si>
  <si>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</si>
  <si>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</si>
  <si>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</si>
  <si>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</si>
  <si>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</si>
  <si>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</si>
  <si>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</si>
  <si>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</si>
  <si>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</si>
  <si>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</si>
  <si>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</si>
  <si>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</si>
  <si>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</si>
  <si>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</si>
  <si>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</si>
  <si>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</si>
  <si>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</si>
  <si>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</si>
  <si>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</si>
  <si>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</si>
  <si>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</si>
  <si>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</si>
  <si>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</si>
  <si>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</si>
  <si>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</si>
  <si>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</si>
  <si>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</si>
  <si>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</si>
  <si>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</si>
  <si>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</si>
  <si>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</si>
  <si>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</si>
  <si>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</si>
  <si>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</si>
  <si>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</si>
  <si>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</si>
  <si>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</si>
  <si>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</si>
  <si>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</si>
  <si>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</si>
  <si>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</si>
  <si>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</si>
  <si>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</si>
  <si>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</si>
  <si>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</si>
  <si>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</si>
  <si>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</si>
  <si>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</si>
  <si>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</si>
  <si>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</si>
  <si>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</si>
  <si>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</si>
  <si>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</si>
  <si>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</si>
  <si>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</si>
  <si>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</si>
  <si>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</si>
  <si>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</si>
  <si>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</si>
  <si>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</si>
  <si>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</si>
  <si>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</si>
  <si>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</si>
  <si>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</si>
  <si>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</si>
  <si>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</si>
  <si>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</si>
  <si>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</si>
  <si>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</si>
  <si>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</si>
  <si>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</si>
  <si>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</si>
  <si>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</si>
  <si>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</si>
  <si>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</si>
  <si>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</si>
  <si>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</si>
  <si>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</si>
  <si>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</si>
  <si>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</si>
  <si>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</si>
  <si>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</si>
  <si>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</si>
  <si>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</si>
  <si>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</si>
  <si>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</si>
  <si>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</si>
  <si>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</si>
  <si>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</si>
  <si>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</si>
  <si>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</si>
  <si>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</si>
  <si>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</si>
  <si>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</si>
  <si>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</si>
  <si>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</si>
  <si>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</si>
  <si>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</si>
  <si>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</si>
  <si>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</si>
  <si>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</si>
  <si>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</si>
  <si>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</si>
  <si>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</si>
  <si>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</si>
  <si>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</si>
  <si>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</si>
  <si>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</si>
  <si>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</si>
  <si>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</si>
  <si>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</si>
  <si>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</si>
  <si>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</si>
  <si>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</si>
  <si>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</si>
  <si>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</si>
  <si>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</si>
  <si>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</si>
  <si>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</si>
  <si>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</si>
  <si>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</si>
  <si>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</si>
  <si>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</si>
  <si>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</si>
  <si>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</si>
  <si>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</si>
  <si>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</si>
  <si>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</si>
  <si>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</si>
  <si>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</si>
  <si>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</si>
  <si>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</si>
  <si>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</si>
  <si>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</si>
  <si>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</si>
  <si>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</si>
  <si>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</si>
  <si>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</si>
  <si>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</si>
  <si>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</si>
  <si>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</si>
  <si>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</si>
  <si>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</si>
  <si>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</si>
  <si>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</si>
  <si>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</si>
  <si>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</si>
  <si>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</si>
  <si>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</si>
  <si>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</si>
  <si>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</si>
  <si>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</si>
  <si>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</si>
  <si>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</si>
  <si>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</si>
  <si>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</si>
  <si>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</si>
  <si>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</si>
  <si>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</si>
  <si>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</si>
  <si>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</si>
  <si>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</si>
  <si>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</si>
  <si>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</si>
  <si>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</si>
  <si>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</si>
  <si>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</si>
  <si>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</si>
  <si>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</si>
  <si>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</si>
  <si>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</si>
  <si>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</si>
  <si>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</si>
  <si>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</si>
  <si>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</si>
  <si>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</si>
  <si>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</si>
  <si>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</si>
  <si>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</si>
  <si>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</si>
  <si>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</si>
  <si>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</si>
  <si>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</si>
  <si>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</si>
  <si>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</si>
  <si>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</si>
  <si>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</si>
  <si>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</si>
  <si>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</si>
  <si>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</si>
  <si>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</si>
  <si>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</si>
  <si>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</si>
  <si>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</si>
  <si>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</si>
  <si>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</si>
  <si>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</si>
  <si>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</si>
  <si>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</si>
  <si>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</si>
  <si>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</si>
  <si>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</si>
  <si>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</si>
  <si>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</si>
  <si>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</si>
  <si>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</si>
  <si>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</si>
  <si>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</si>
  <si>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</si>
  <si>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</si>
  <si>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</si>
  <si>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</si>
  <si>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</si>
  <si>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</si>
  <si>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</si>
  <si>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</si>
  <si>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</si>
  <si>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</si>
  <si>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</si>
  <si>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</si>
  <si>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</si>
  <si>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</si>
  <si>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</si>
  <si>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</si>
  <si>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</si>
  <si>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</si>
  <si>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</si>
  <si>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</si>
  <si>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</si>
  <si>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</si>
  <si>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</si>
  <si>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</si>
  <si>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</si>
  <si>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</si>
  <si>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</si>
  <si>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</si>
  <si>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</si>
  <si>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</si>
  <si>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</si>
  <si>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</si>
  <si>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</si>
  <si>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</si>
  <si>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</si>
  <si>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</si>
  <si>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</si>
  <si>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</si>
  <si>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</si>
  <si>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</si>
  <si>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</si>
  <si>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</si>
  <si>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</si>
  <si>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</si>
  <si>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</si>
  <si>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</si>
  <si>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</si>
  <si>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</si>
  <si>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</si>
  <si>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</si>
  <si>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</si>
  <si>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</si>
  <si>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</si>
  <si>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</si>
  <si>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</si>
  <si>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</si>
  <si>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</si>
  <si>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</si>
  <si>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</si>
  <si>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</si>
  <si>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</si>
  <si>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</si>
  <si>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</si>
  <si>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</si>
  <si>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</si>
  <si>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</si>
  <si>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</si>
  <si>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</si>
  <si>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</si>
  <si>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</si>
  <si>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</si>
  <si>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</si>
  <si>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</si>
  <si>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</si>
  <si>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</si>
  <si>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</si>
  <si>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</si>
  <si>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</si>
  <si>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</si>
  <si>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</si>
  <si>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</si>
  <si>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</si>
  <si>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</si>
  <si>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</si>
  <si>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</si>
  <si>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</si>
  <si>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</si>
  <si>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</si>
  <si>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</si>
  <si>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</si>
  <si>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</si>
  <si>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</si>
  <si>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</si>
  <si>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</si>
  <si>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</si>
  <si>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</si>
  <si>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</si>
  <si>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</si>
  <si>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</si>
  <si>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</si>
  <si>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</si>
  <si>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</si>
  <si>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</si>
  <si>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</si>
  <si>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</si>
  <si>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</si>
  <si>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</si>
  <si>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</si>
  <si>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</si>
  <si>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</si>
  <si>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</si>
  <si>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</si>
  <si>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</si>
  <si>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</si>
  <si>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</si>
  <si>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</si>
  <si>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</si>
  <si>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</si>
  <si>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</si>
  <si>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</si>
  <si>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</si>
  <si>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</si>
  <si>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</si>
  <si>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</si>
  <si>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</si>
  <si>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</si>
  <si>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</si>
  <si>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</si>
  <si>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</si>
  <si>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</si>
  <si>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</si>
  <si>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</si>
  <si>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</si>
  <si>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</si>
  <si>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</si>
  <si>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</si>
  <si>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</si>
  <si>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</si>
  <si>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</si>
  <si>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</si>
  <si>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</si>
  <si>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</si>
  <si>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</si>
  <si>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</si>
  <si>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</si>
  <si>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</si>
  <si>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</si>
  <si>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</si>
  <si>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</si>
  <si>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</si>
  <si>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</si>
  <si>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</si>
  <si>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</si>
  <si>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</si>
  <si>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</si>
  <si>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</si>
  <si>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</si>
  <si>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</si>
  <si>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</si>
  <si>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</si>
  <si>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</si>
  <si>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</si>
  <si>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</si>
  <si>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</si>
  <si>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</si>
  <si>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</si>
  <si>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</si>
  <si>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</si>
  <si>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</si>
  <si>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</si>
  <si>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</si>
  <si>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</si>
  <si>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</si>
  <si>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</si>
  <si>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</si>
  <si>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</si>
  <si>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</si>
  <si>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</si>
  <si>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</si>
  <si>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</si>
  <si>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</si>
  <si>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</si>
  <si>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</si>
  <si>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</si>
  <si>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</si>
  <si>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</si>
  <si>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</si>
  <si>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</si>
  <si>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</si>
  <si>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</si>
  <si>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</si>
  <si>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</si>
  <si>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</si>
  <si>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</si>
  <si>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</si>
  <si>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</si>
  <si>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</si>
  <si>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</si>
  <si>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</si>
  <si>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</si>
  <si>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</si>
  <si>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</si>
  <si>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</si>
  <si>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</si>
  <si>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</si>
  <si>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</si>
  <si>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</si>
  <si>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</si>
  <si>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</si>
  <si>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</si>
  <si>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</si>
  <si>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</si>
  <si>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</si>
  <si>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</si>
  <si>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</si>
  <si>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</si>
  <si>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</si>
  <si>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</si>
  <si>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</si>
  <si>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</si>
  <si>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</si>
  <si>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</si>
  <si>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</si>
  <si>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</si>
  <si>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</si>
  <si>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</si>
  <si>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</si>
  <si>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</si>
  <si>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</si>
  <si>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</si>
  <si>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</si>
  <si>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</si>
  <si>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</si>
  <si>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</si>
  <si>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</si>
  <si>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</si>
  <si>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</si>
  <si>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</si>
  <si>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</si>
  <si>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</si>
  <si>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</si>
  <si>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</si>
  <si>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</si>
  <si>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</si>
  <si>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</si>
  <si>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</si>
  <si>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</si>
  <si>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</si>
  <si>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</si>
  <si>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</si>
  <si>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</si>
  <si>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</si>
  <si>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</si>
  <si>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</si>
  <si>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</si>
  <si>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</si>
  <si>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</si>
  <si>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</si>
  <si>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</si>
  <si>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</si>
  <si>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</si>
  <si>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</si>
  <si>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</si>
  <si>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</si>
  <si>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</si>
  <si>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</si>
  <si>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</si>
  <si>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</si>
  <si>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</si>
  <si>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</si>
  <si>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</si>
  <si>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</si>
  <si>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</si>
  <si>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</si>
  <si>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</si>
  <si>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</si>
  <si>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</si>
  <si>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</si>
  <si>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</si>
  <si>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</si>
  <si>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</si>
  <si>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</si>
  <si>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</si>
  <si>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</si>
  <si>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</si>
  <si>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</si>
  <si>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</si>
  <si>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</si>
  <si>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</si>
  <si>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</si>
  <si>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</si>
  <si>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</si>
  <si>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</si>
  <si>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</si>
  <si>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</si>
  <si>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</si>
  <si>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</si>
  <si>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</si>
  <si>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</si>
  <si>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</si>
  <si>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</si>
  <si>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</si>
  <si>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</si>
  <si>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</si>
  <si>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</si>
  <si>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</si>
  <si>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</si>
  <si>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</si>
  <si>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</si>
  <si>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</si>
  <si>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</si>
  <si>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</si>
  <si>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</si>
  <si>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</si>
  <si>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</si>
  <si>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</si>
  <si>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</si>
  <si>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</si>
  <si>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</si>
  <si>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</si>
  <si>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</si>
  <si>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</si>
  <si>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</si>
  <si>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</si>
  <si>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</si>
  <si>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</si>
  <si>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</si>
  <si>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</si>
  <si>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</si>
  <si>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</si>
  <si>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</si>
  <si>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</si>
  <si>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</si>
  <si>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</si>
  <si>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</si>
  <si>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</si>
  <si>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</si>
  <si>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</si>
  <si>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</si>
  <si>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</si>
  <si>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</si>
  <si>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</si>
  <si>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</si>
  <si>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</si>
  <si>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</si>
  <si>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</si>
  <si>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</si>
  <si>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</si>
  <si>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</si>
  <si>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</si>
  <si>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</si>
  <si>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</si>
  <si>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</si>
  <si>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</si>
  <si>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</si>
  <si>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</si>
  <si>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</si>
  <si>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</si>
  <si>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</si>
  <si>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</si>
  <si>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</si>
  <si>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</si>
  <si>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</si>
  <si>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</si>
  <si>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</si>
  <si>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</si>
  <si>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</si>
  <si>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</si>
  <si>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</si>
  <si>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</si>
  <si>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</si>
  <si>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</si>
  <si>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</si>
  <si>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</si>
  <si>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</si>
  <si>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</si>
  <si>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</si>
  <si>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</si>
  <si>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</si>
  <si>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</si>
  <si>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</si>
  <si>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</si>
  <si>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</si>
  <si>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</si>
  <si>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</si>
  <si>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</si>
  <si>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</si>
  <si>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</si>
  <si>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</si>
  <si>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</si>
  <si>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</si>
  <si>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</si>
  <si>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</si>
  <si>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</si>
  <si>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</si>
  <si>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</si>
  <si>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</si>
  <si>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</si>
  <si>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</si>
  <si>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</si>
  <si>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</si>
  <si>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</si>
  <si>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</si>
  <si>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</si>
  <si>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</si>
  <si>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</si>
  <si>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</si>
  <si>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</si>
  <si>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</si>
  <si>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</si>
  <si>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</si>
  <si>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</si>
  <si>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</si>
  <si>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</si>
  <si>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</si>
  <si>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</si>
  <si>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</si>
  <si>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</si>
  <si>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</si>
  <si>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</si>
  <si>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</si>
  <si>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</si>
  <si>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</si>
  <si>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</si>
  <si>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</si>
  <si>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</si>
  <si>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</si>
  <si>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</si>
  <si>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</si>
  <si>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</si>
  <si>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</si>
  <si>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</si>
  <si>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</si>
  <si>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</si>
  <si>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</si>
  <si>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</si>
  <si>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</si>
  <si>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</si>
  <si>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</si>
  <si>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</si>
  <si>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</si>
  <si>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</si>
  <si>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</si>
  <si>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</si>
  <si>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</si>
  <si>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</si>
  <si>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</si>
  <si>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</si>
  <si>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</si>
  <si>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</si>
  <si>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</si>
  <si>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</si>
  <si>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</si>
  <si>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</si>
  <si>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</si>
  <si>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</si>
  <si>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</si>
  <si>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</si>
  <si>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</si>
  <si>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</si>
  <si>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</si>
  <si>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</si>
  <si>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</si>
  <si>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</si>
  <si>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</si>
  <si>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</si>
  <si>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</si>
  <si>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</si>
  <si>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</si>
  <si>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</si>
  <si>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</si>
  <si>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</si>
  <si>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</si>
  <si>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</si>
  <si>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</si>
  <si>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</si>
  <si>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</si>
  <si>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</si>
  <si>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</si>
  <si>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</si>
  <si>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</si>
  <si>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</si>
  <si>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</si>
  <si>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</si>
  <si>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</si>
  <si>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</si>
  <si>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</si>
  <si>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</si>
  <si>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</si>
  <si>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</si>
  <si>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</si>
  <si>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</si>
  <si>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</si>
  <si>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</si>
  <si>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</si>
  <si>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</si>
  <si>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</si>
  <si>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</si>
  <si>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</si>
  <si>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</si>
  <si>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</si>
  <si>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</si>
  <si>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</si>
  <si>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</si>
  <si>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</si>
  <si>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</si>
  <si>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</si>
  <si>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</si>
  <si>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</si>
  <si>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</si>
  <si>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</si>
  <si>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</si>
  <si>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</si>
  <si>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</si>
  <si>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</si>
  <si>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</si>
  <si>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</si>
  <si>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</si>
  <si>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</si>
  <si>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</si>
  <si>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</si>
  <si>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</si>
  <si>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</si>
  <si>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</si>
  <si>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</si>
  <si>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</si>
  <si>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</si>
  <si>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</si>
  <si>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</si>
  <si>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</si>
  <si>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</si>
  <si>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</si>
  <si>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</si>
  <si>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</si>
  <si>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</si>
  <si>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</si>
  <si>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</si>
  <si>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</si>
  <si>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</si>
  <si>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</si>
  <si>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</si>
  <si>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</si>
  <si>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</si>
  <si>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</si>
  <si>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</si>
  <si>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</si>
  <si>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</si>
  <si>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</si>
  <si>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</si>
  <si>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</si>
  <si>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</si>
  <si>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</si>
  <si>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</si>
  <si>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</si>
  <si>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</si>
  <si>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</si>
  <si>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</si>
  <si>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</si>
  <si>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</si>
  <si>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</si>
  <si>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</si>
  <si>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</si>
  <si>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</si>
  <si>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</si>
  <si>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</si>
  <si>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</si>
  <si>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</si>
  <si>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</si>
  <si>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</si>
  <si>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</si>
  <si>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</si>
  <si>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</si>
  <si>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</si>
  <si>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</si>
  <si>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</si>
  <si>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</si>
  <si>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</si>
  <si>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</si>
  <si>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</si>
  <si>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</si>
  <si>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</si>
  <si>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</si>
  <si>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</si>
  <si>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</si>
  <si>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</si>
  <si>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</si>
  <si>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</si>
  <si>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</si>
  <si>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</si>
  <si>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</si>
  <si>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</si>
  <si>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</si>
  <si>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</si>
  <si>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</si>
  <si>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</si>
  <si>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</si>
  <si>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</si>
  <si>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</si>
  <si>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</si>
  <si>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</si>
  <si>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</si>
  <si>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</si>
  <si>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</si>
  <si>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</si>
  <si>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</si>
  <si>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</si>
  <si>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</si>
  <si>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</si>
  <si>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</si>
  <si>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</si>
  <si>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</si>
  <si>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</si>
  <si>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</si>
  <si>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</si>
  <si>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</si>
  <si>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</si>
  <si>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</si>
  <si>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</si>
  <si>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</si>
  <si>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</si>
  <si>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</si>
  <si>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</si>
  <si>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</si>
  <si>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</si>
  <si>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</si>
  <si>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</si>
  <si>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</si>
  <si>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</si>
  <si>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</si>
  <si>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</si>
  <si>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</si>
  <si>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</si>
  <si>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</si>
  <si>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</si>
  <si>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</si>
  <si>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</si>
  <si>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</si>
  <si>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</si>
  <si>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</si>
  <si>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</si>
  <si>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</si>
  <si>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</si>
  <si>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</si>
  <si>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</si>
  <si>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</si>
  <si>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</si>
  <si>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</si>
  <si>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</si>
  <si>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</si>
  <si>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</si>
  <si>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</si>
  <si>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</si>
  <si>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</si>
  <si>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</si>
  <si>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</si>
  <si>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</si>
  <si>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</si>
  <si>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</si>
  <si>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</si>
  <si>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</si>
  <si>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</si>
  <si>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</si>
  <si>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</si>
  <si>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</si>
  <si>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</si>
  <si>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</si>
  <si>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</si>
  <si>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</si>
  <si>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</si>
  <si>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</si>
  <si>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</si>
  <si>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</si>
  <si>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</si>
  <si>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</si>
  <si>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</si>
  <si>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</si>
  <si>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</si>
  <si>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</si>
  <si>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</si>
  <si>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</si>
  <si>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</si>
  <si>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</si>
  <si>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</si>
  <si>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</si>
  <si>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</si>
  <si>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</si>
  <si>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</si>
  <si>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</si>
  <si>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</si>
  <si>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</si>
  <si>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</si>
  <si>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</si>
  <si>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</si>
  <si>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</si>
  <si>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</si>
  <si>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</si>
  <si>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</si>
  <si>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</si>
  <si>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</si>
  <si>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</si>
  <si>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</si>
  <si>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</si>
  <si>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</si>
  <si>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</si>
  <si>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</si>
  <si>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</si>
  <si>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</si>
  <si>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</si>
  <si>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</si>
  <si>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</si>
  <si>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</si>
  <si>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</si>
  <si>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</si>
  <si>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</si>
  <si>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</si>
  <si>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</si>
  <si>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</si>
  <si>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</si>
  <si>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</si>
  <si>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</si>
  <si>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</si>
  <si>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</si>
  <si>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</si>
  <si>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</si>
  <si>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</si>
  <si>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</si>
  <si>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</si>
  <si>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</si>
  <si>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</si>
  <si>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</si>
  <si>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</si>
  <si>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</si>
  <si>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</si>
  <si>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</si>
  <si>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</si>
  <si>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</si>
  <si>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</si>
  <si>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</si>
  <si>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</si>
  <si>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</si>
  <si>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</si>
  <si>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</si>
  <si>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</si>
  <si>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</si>
  <si>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</si>
  <si>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</si>
  <si>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</si>
  <si>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</si>
  <si>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</si>
  <si>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</si>
  <si>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</si>
  <si>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</si>
  <si>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</si>
  <si>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</si>
  <si>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</si>
  <si>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</si>
  <si>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</si>
  <si>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</si>
  <si>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</si>
  <si>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</si>
  <si>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</si>
  <si>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</si>
  <si>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</si>
  <si>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</si>
  <si>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</si>
  <si>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</si>
  <si>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</si>
  <si>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</si>
  <si>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</si>
  <si>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</si>
  <si>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</si>
  <si>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</si>
  <si>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</si>
  <si>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</si>
  <si>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</si>
  <si>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</si>
  <si>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</si>
  <si>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</si>
  <si>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</si>
  <si>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</si>
  <si>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</si>
  <si>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</si>
  <si>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</si>
  <si>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</si>
  <si>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</si>
  <si>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</si>
  <si>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</si>
  <si>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</si>
  <si>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</si>
  <si>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</si>
  <si>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</si>
  <si>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</si>
  <si>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</si>
  <si>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</si>
  <si>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</si>
  <si>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</si>
  <si>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</si>
  <si>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</si>
  <si>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</si>
  <si>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</si>
  <si>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</si>
  <si>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</si>
  <si>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</si>
  <si>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</si>
  <si>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</si>
  <si>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</si>
  <si>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</si>
  <si>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</si>
  <si>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</si>
  <si>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</si>
  <si>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</si>
  <si>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</si>
  <si>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</si>
  <si>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</si>
  <si>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</si>
  <si>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</si>
  <si>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</si>
  <si>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</si>
  <si>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</si>
  <si>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</si>
  <si>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</si>
  <si>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</si>
  <si>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</si>
  <si>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</si>
  <si>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</si>
  <si>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</si>
  <si>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</si>
  <si>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</si>
  <si>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</si>
  <si>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</si>
  <si>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</si>
  <si>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</si>
  <si>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</si>
  <si>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</si>
  <si>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</si>
  <si>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</si>
  <si>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</si>
  <si>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</si>
  <si>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</si>
  <si>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</si>
  <si>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</si>
  <si>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</si>
  <si>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</si>
  <si>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</si>
  <si>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</si>
  <si>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</si>
  <si>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</si>
  <si>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</si>
  <si>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</si>
  <si>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</si>
  <si>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</si>
  <si>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</si>
  <si>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</si>
  <si>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</si>
  <si>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</si>
  <si>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</si>
  <si>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</si>
  <si>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</si>
  <si>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</si>
  <si>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</si>
  <si>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</si>
  <si>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</si>
  <si>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</si>
  <si>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</si>
  <si>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</si>
  <si>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</si>
  <si>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</si>
  <si>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</si>
  <si>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</si>
  <si>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</si>
  <si>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</si>
  <si>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</si>
  <si>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</si>
  <si>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</si>
  <si>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</si>
  <si>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</si>
  <si>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</si>
  <si>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</si>
  <si>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</si>
  <si>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</si>
  <si>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</si>
  <si>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</si>
  <si>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</si>
  <si>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</si>
  <si>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</si>
  <si>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</si>
  <si>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</si>
  <si>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</si>
  <si>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</si>
  <si>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</si>
  <si>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</si>
  <si>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</si>
  <si>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</si>
  <si>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</si>
  <si>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</si>
  <si>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</si>
  <si>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</si>
  <si>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</si>
  <si>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</si>
  <si>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</si>
  <si>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</si>
  <si>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</si>
  <si>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</si>
  <si>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</si>
  <si>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</si>
  <si>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</si>
  <si>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</si>
  <si>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</si>
  <si>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</si>
  <si>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</si>
  <si>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</si>
  <si>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</si>
  <si>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</si>
  <si>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</si>
  <si>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</si>
  <si>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</si>
  <si>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</si>
  <si>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</si>
  <si>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</si>
  <si>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</si>
  <si>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</si>
  <si>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</si>
  <si>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</si>
  <si>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</si>
  <si>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</si>
  <si>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</si>
  <si>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</si>
  <si>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</si>
  <si>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</si>
  <si>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</si>
  <si>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</si>
  <si>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</si>
  <si>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</si>
  <si>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</si>
  <si>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</si>
  <si>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</si>
  <si>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</si>
  <si>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</si>
  <si>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</si>
  <si>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</si>
  <si>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</si>
  <si>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</si>
  <si>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</si>
  <si>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</si>
  <si>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</si>
  <si>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</si>
  <si>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</si>
  <si>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</si>
  <si>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</si>
  <si>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</si>
  <si>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</si>
  <si>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</si>
  <si>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</si>
  <si>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</si>
  <si>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</si>
  <si>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</si>
  <si>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</si>
  <si>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</si>
  <si>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</si>
  <si>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</si>
  <si>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</si>
  <si>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</si>
  <si>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</si>
  <si>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</si>
  <si>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</si>
  <si>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</si>
  <si>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</si>
  <si>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</si>
  <si>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</si>
  <si>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</si>
  <si>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</si>
  <si>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</si>
  <si>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</si>
  <si>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</si>
  <si>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</si>
  <si>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</si>
  <si>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</si>
  <si>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</si>
  <si>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</si>
  <si>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</si>
  <si>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</si>
  <si>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</si>
  <si>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</si>
  <si>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</si>
  <si>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</si>
  <si>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</si>
  <si>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</si>
  <si>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</si>
  <si>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</si>
  <si>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</si>
  <si>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</si>
  <si>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</si>
  <si>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</si>
  <si>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</si>
  <si>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</si>
  <si>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</si>
  <si>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</si>
  <si>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</si>
  <si>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</si>
  <si>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</si>
  <si>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</si>
  <si>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</si>
  <si>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</si>
  <si>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</si>
  <si>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</si>
  <si>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</si>
  <si>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</si>
  <si>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</si>
  <si>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</si>
  <si>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</si>
  <si>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</si>
  <si>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</si>
  <si>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</si>
  <si>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</si>
  <si>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</si>
  <si>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</si>
  <si>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</si>
  <si>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</si>
  <si>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</si>
  <si>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</si>
  <si>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</si>
  <si>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</si>
  <si>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</si>
  <si>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</si>
  <si>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</si>
  <si>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</si>
  <si>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</si>
  <si>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</si>
  <si>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</si>
  <si>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</si>
  <si>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</si>
  <si>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</si>
  <si>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</si>
  <si>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</si>
  <si>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</si>
  <si>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</si>
  <si>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</si>
  <si>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</si>
  <si>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</si>
  <si>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</si>
  <si>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</si>
  <si>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</si>
  <si>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</si>
  <si>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</si>
  <si>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</si>
  <si>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</si>
  <si>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</si>
  <si>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</si>
  <si>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</si>
  <si>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</si>
  <si>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</si>
  <si>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</si>
  <si>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</si>
  <si>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</si>
  <si>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</si>
  <si>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</si>
  <si>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</si>
  <si>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</si>
  <si>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</si>
  <si>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</si>
  <si>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</si>
  <si>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</si>
  <si>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</si>
  <si>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</si>
  <si>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</si>
  <si>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</si>
  <si>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</si>
  <si>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</si>
  <si>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</si>
  <si>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</si>
  <si>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</si>
  <si>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</si>
  <si>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</si>
  <si>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</si>
  <si>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</si>
  <si>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</si>
  <si>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</si>
  <si>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</si>
  <si>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</si>
  <si>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</si>
  <si>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</si>
  <si>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</si>
  <si>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</si>
  <si>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</si>
  <si>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</si>
  <si>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</si>
  <si>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</si>
  <si>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</si>
  <si>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</si>
  <si>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</si>
  <si>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</si>
  <si>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</si>
  <si>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</si>
  <si>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</si>
  <si>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</si>
  <si>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</si>
  <si>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</si>
  <si>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</si>
  <si>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</si>
  <si>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</si>
  <si>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</si>
  <si>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</si>
  <si>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</si>
  <si>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</si>
  <si>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</si>
  <si>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</si>
  <si>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</si>
  <si>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</si>
  <si>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</si>
  <si>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</si>
  <si>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</si>
  <si>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</si>
  <si>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</si>
  <si>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</si>
  <si>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</si>
  <si>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</si>
  <si>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</si>
  <si>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</si>
  <si>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</si>
  <si>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</si>
  <si>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</si>
  <si>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</si>
  <si>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</si>
  <si>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</si>
  <si>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</si>
  <si>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</si>
  <si>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</si>
  <si>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</si>
  <si>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</si>
  <si>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</si>
  <si>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</si>
  <si>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</si>
  <si>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</si>
  <si>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</si>
  <si>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</si>
  <si>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</si>
  <si>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</si>
  <si>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</si>
  <si>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</si>
  <si>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</si>
  <si>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</si>
  <si>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</si>
  <si>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</si>
  <si>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</si>
  <si>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</si>
  <si>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</si>
  <si>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</si>
  <si>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</si>
  <si>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</si>
  <si>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</si>
  <si>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</si>
  <si>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</si>
  <si>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</si>
  <si>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</si>
  <si>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</si>
  <si>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</si>
  <si>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</si>
  <si>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</si>
  <si>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</si>
  <si>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</si>
  <si>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</si>
  <si>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</si>
  <si>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</si>
  <si>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</si>
  <si>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</si>
  <si>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</si>
  <si>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</si>
  <si>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</si>
  <si>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</si>
  <si>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</si>
  <si>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</si>
  <si>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</si>
  <si>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</si>
  <si>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</si>
  <si>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</si>
  <si>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</si>
  <si>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</si>
  <si>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</si>
  <si>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</si>
  <si>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</si>
  <si>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</si>
  <si>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</si>
  <si>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</si>
  <si>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</si>
  <si>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</si>
  <si>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</si>
  <si>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</si>
  <si>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</si>
  <si>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</si>
  <si>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</si>
  <si>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</si>
  <si>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</si>
  <si>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</si>
  <si>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</si>
  <si>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</si>
  <si>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</si>
  <si>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</si>
  <si>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</si>
  <si>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</si>
  <si>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</si>
  <si>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</si>
  <si>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</si>
  <si>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</si>
  <si>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</si>
  <si>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</si>
  <si>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</si>
  <si>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</si>
  <si>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</si>
  <si>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</si>
  <si>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</si>
  <si>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</si>
  <si>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</si>
  <si>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</si>
  <si>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</si>
  <si>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</si>
  <si>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</si>
  <si>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</si>
  <si>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</si>
  <si>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</si>
  <si>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</si>
  <si>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</si>
  <si>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</si>
  <si>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</si>
  <si>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</si>
  <si>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</si>
  <si>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</si>
  <si>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</si>
  <si>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</si>
  <si>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</si>
  <si>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</si>
  <si>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</si>
  <si>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</si>
  <si>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</si>
  <si>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</si>
  <si>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</si>
  <si>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</si>
  <si>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</si>
  <si>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</si>
  <si>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</si>
  <si>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</si>
  <si>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</si>
  <si>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</si>
  <si>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</si>
  <si>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</si>
  <si>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</si>
  <si>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</si>
  <si>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</si>
  <si>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</si>
  <si>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</si>
  <si>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</si>
  <si>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</si>
  <si>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</si>
  <si>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</si>
  <si>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</si>
  <si>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</si>
  <si>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</si>
  <si>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</si>
  <si>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</si>
  <si>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</si>
  <si>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</si>
  <si>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</si>
  <si>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</si>
  <si>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</si>
  <si>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</si>
  <si>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</si>
  <si>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</si>
  <si>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</si>
  <si>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</si>
  <si>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</si>
  <si>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</si>
  <si>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</si>
  <si>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</si>
  <si>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</si>
  <si>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</si>
  <si>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</si>
  <si>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</si>
  <si>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</si>
  <si>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</si>
  <si>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</si>
  <si>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</si>
  <si>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</si>
  <si>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</si>
  <si>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</si>
  <si>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</si>
  <si>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</si>
  <si>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</si>
  <si>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</si>
  <si>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</si>
  <si>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</si>
  <si>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</si>
  <si>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</si>
  <si>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</si>
  <si>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</si>
  <si>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</si>
  <si>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</si>
  <si>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</si>
  <si>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</si>
  <si>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</si>
  <si>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</si>
  <si>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</si>
  <si>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</si>
  <si>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</si>
  <si>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</si>
  <si>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</si>
  <si>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</si>
  <si>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</si>
  <si>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</si>
  <si>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</si>
  <si>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</si>
  <si>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</si>
  <si>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</si>
  <si>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</si>
  <si>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</si>
  <si>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</si>
  <si>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</si>
  <si>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</si>
  <si>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</si>
  <si>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</si>
  <si>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</si>
  <si>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</si>
  <si>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</si>
  <si>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</si>
  <si>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</si>
  <si>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</si>
  <si>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</si>
  <si>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</si>
  <si>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</si>
  <si>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</si>
  <si>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</si>
  <si>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</si>
  <si>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</si>
  <si>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</si>
  <si>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</si>
  <si>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</si>
  <si>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</si>
  <si>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</si>
  <si>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</si>
  <si>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</si>
  <si>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</si>
  <si>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</si>
  <si>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</si>
  <si>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</si>
  <si>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</si>
  <si>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</si>
  <si>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</si>
  <si>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</si>
  <si>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</si>
  <si>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</si>
  <si>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</si>
  <si>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</si>
  <si>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</si>
  <si>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</si>
  <si>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</si>
  <si>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</si>
  <si>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</si>
  <si>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</si>
  <si>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</si>
  <si>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</si>
  <si>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</si>
  <si>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</si>
  <si>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</si>
  <si>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</si>
  <si>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</si>
  <si>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</si>
  <si>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</si>
  <si>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</si>
  <si>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</si>
  <si>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</si>
  <si>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</si>
  <si>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</si>
  <si>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</si>
  <si>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</si>
  <si>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</si>
  <si>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</si>
  <si>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</si>
  <si>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</si>
  <si>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</si>
  <si>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</si>
  <si>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</si>
  <si>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</si>
  <si>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</si>
  <si>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</si>
  <si>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</si>
  <si>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</si>
  <si>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</si>
  <si>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</si>
  <si>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</si>
  <si>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</si>
  <si>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</si>
  <si>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</si>
  <si>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</si>
  <si>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</si>
  <si>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</si>
  <si>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</si>
  <si>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</si>
  <si>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</si>
  <si>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</si>
  <si>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</si>
  <si>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</si>
  <si>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</si>
  <si>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</si>
  <si>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</si>
  <si>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</si>
  <si>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</si>
  <si>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</si>
  <si>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</si>
  <si>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</si>
  <si>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</si>
  <si>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</si>
  <si>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</si>
  <si>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</si>
  <si>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</si>
  <si>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</si>
  <si>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</si>
  <si>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</si>
  <si>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</si>
  <si>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</si>
  <si>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</si>
  <si>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</si>
  <si>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</si>
  <si>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</si>
  <si>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</si>
  <si>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</si>
  <si>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</si>
  <si>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</si>
  <si>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</si>
  <si>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</si>
  <si>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</si>
  <si>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</si>
  <si>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</si>
  <si>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</si>
  <si>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</si>
  <si>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</si>
  <si>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</si>
  <si>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</si>
  <si>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</si>
  <si>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</si>
  <si>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</si>
  <si>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</si>
  <si>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</si>
  <si>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</si>
  <si>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</si>
  <si>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</si>
  <si>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</si>
  <si>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</si>
  <si>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</si>
  <si>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</si>
  <si>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</si>
  <si>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</si>
  <si>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</si>
  <si>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</si>
  <si>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</si>
  <si>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</si>
  <si>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</si>
  <si>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</si>
  <si>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</si>
  <si>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</si>
  <si>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</si>
  <si>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</si>
  <si>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</si>
  <si>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</si>
  <si>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</si>
  <si>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</si>
  <si>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</si>
  <si>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</si>
  <si>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</si>
  <si>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</si>
  <si>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</si>
  <si>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</si>
  <si>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</si>
  <si>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</si>
  <si>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</si>
  <si>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</si>
  <si>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</si>
  <si>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</si>
  <si>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</si>
  <si>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</si>
  <si>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</si>
  <si>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</si>
  <si>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</si>
  <si>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</si>
  <si>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</si>
  <si>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</si>
  <si>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</si>
  <si>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</si>
  <si>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</si>
  <si>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</si>
  <si>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</si>
  <si>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</si>
  <si>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</si>
  <si>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</si>
  <si>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</si>
  <si>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</si>
  <si>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</si>
  <si>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</si>
  <si>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</si>
  <si>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</si>
  <si>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</si>
  <si>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</si>
  <si>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</si>
  <si>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</si>
  <si>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</si>
  <si>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</si>
  <si>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</si>
  <si>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</si>
  <si>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</si>
  <si>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</si>
  <si>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</si>
  <si>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</si>
  <si>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</si>
  <si>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</si>
  <si>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</si>
  <si>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</si>
  <si>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</si>
  <si>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</si>
  <si>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</si>
  <si>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</si>
  <si>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</si>
  <si>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</si>
  <si>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</si>
  <si>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</si>
  <si>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</si>
  <si>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</si>
  <si>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</si>
  <si>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</si>
  <si>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</si>
  <si>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</si>
  <si>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</si>
  <si>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</si>
  <si>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</si>
  <si>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</si>
  <si>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</si>
  <si>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</si>
  <si>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</si>
  <si>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</si>
  <si>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</si>
  <si>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</si>
  <si>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</si>
  <si>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</si>
  <si>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</si>
  <si>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</si>
  <si>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</si>
  <si>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</si>
  <si>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</si>
  <si>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</si>
  <si>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</si>
  <si>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</si>
  <si>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</si>
  <si>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</si>
  <si>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</si>
  <si>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</si>
  <si>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</si>
  <si>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</si>
  <si>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</si>
  <si>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</si>
  <si>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</si>
  <si>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</si>
  <si>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</si>
  <si>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</si>
  <si>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</si>
  <si>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</si>
  <si>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</si>
  <si>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</si>
  <si>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</si>
  <si>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</si>
  <si>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</si>
  <si>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</si>
  <si>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</si>
  <si>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</si>
  <si>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</si>
  <si>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</si>
  <si>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</si>
  <si>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</si>
  <si>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</si>
  <si>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</si>
  <si>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</si>
  <si>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</si>
  <si>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</si>
  <si>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</si>
  <si>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</si>
  <si>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</si>
  <si>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</si>
  <si>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</si>
  <si>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</si>
  <si>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</si>
  <si>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</si>
  <si>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</si>
  <si>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</si>
  <si>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</si>
  <si>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</si>
  <si>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</si>
  <si>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</si>
  <si>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</si>
  <si>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</si>
  <si>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</si>
  <si>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</si>
  <si>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</si>
  <si>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</si>
  <si>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</si>
  <si>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</si>
  <si>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</si>
  <si>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</si>
  <si>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</si>
  <si>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</si>
  <si>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</si>
  <si>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</si>
  <si>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</si>
  <si>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</si>
  <si>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</si>
  <si>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</si>
  <si>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</si>
  <si>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</si>
  <si>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</si>
  <si>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</si>
  <si>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</si>
  <si>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</si>
  <si>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</si>
  <si>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</si>
  <si>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</si>
  <si>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</si>
  <si>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</si>
  <si>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</si>
  <si>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</si>
  <si>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</si>
  <si>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</si>
  <si>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</si>
  <si>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</si>
  <si>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</si>
  <si>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</si>
  <si>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</si>
  <si>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</si>
  <si>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</si>
  <si>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</si>
  <si>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</si>
  <si>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</si>
  <si>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</si>
  <si>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</si>
  <si>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</si>
  <si>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</si>
  <si>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</si>
  <si>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</si>
  <si>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</si>
  <si>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</si>
  <si>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</si>
  <si>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</si>
  <si>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</si>
  <si>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</si>
  <si>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</si>
  <si>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</si>
  <si>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</si>
  <si>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</si>
  <si>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</si>
  <si>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</si>
  <si>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</si>
  <si>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</si>
  <si>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</si>
  <si>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</si>
  <si>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</si>
  <si>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</si>
  <si>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</si>
  <si>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</si>
  <si>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</si>
  <si>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</si>
  <si>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</si>
  <si>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</si>
  <si>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</si>
  <si>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</si>
  <si>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</si>
  <si>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</si>
  <si>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</si>
  <si>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</si>
  <si>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</si>
  <si>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</si>
  <si>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</si>
  <si>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</si>
  <si>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</si>
  <si>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</si>
  <si>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</si>
  <si>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</si>
  <si>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</si>
  <si>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</si>
  <si>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</si>
  <si>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</si>
  <si>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</si>
  <si>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</si>
  <si>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</si>
  <si>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</si>
  <si>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</si>
  <si>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</si>
  <si>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</si>
  <si>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</si>
  <si>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</si>
  <si>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</si>
  <si>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</si>
  <si>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</si>
  <si>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</si>
  <si>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</si>
  <si>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</si>
  <si>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</si>
  <si>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</si>
  <si>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</si>
  <si>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</si>
  <si>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</si>
  <si>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</si>
  <si>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</si>
  <si>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</si>
  <si>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</si>
  <si>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</si>
  <si>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</si>
  <si>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</si>
  <si>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</si>
  <si>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</si>
  <si>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</si>
  <si>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</si>
  <si>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</si>
  <si>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</si>
  <si>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</si>
  <si>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</si>
  <si>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</si>
  <si>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</si>
  <si>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</si>
  <si>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</si>
  <si>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</si>
  <si>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</si>
  <si>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</si>
  <si>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</si>
  <si>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</si>
  <si>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</si>
  <si>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</si>
  <si>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</si>
  <si>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</si>
  <si>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</si>
  <si>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</si>
  <si>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</si>
  <si>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</si>
  <si>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</si>
  <si>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</si>
  <si>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</si>
  <si>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</si>
  <si>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</si>
  <si>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</si>
  <si>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</si>
  <si>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</si>
  <si>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</si>
  <si>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</si>
  <si>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</si>
  <si>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</si>
  <si>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</si>
  <si>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</si>
  <si>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</si>
  <si>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</si>
  <si>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</si>
  <si>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</si>
  <si>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</si>
  <si>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</si>
  <si>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</si>
  <si>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</si>
  <si>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</si>
  <si>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</si>
  <si>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</si>
  <si>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</si>
  <si>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</si>
  <si>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</si>
  <si>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</si>
  <si>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</si>
  <si>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</si>
  <si>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</si>
  <si>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</si>
  <si>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</si>
  <si>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</si>
  <si>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</si>
  <si>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</si>
  <si>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</si>
  <si>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</si>
  <si>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</si>
  <si>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</si>
  <si>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</si>
  <si>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</si>
  <si>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</si>
  <si>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</si>
  <si>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</si>
  <si>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</si>
  <si>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</si>
  <si>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</si>
  <si>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</si>
  <si>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</si>
  <si>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</si>
  <si>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</si>
  <si>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</si>
  <si>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</si>
  <si>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</si>
  <si>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</si>
  <si>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</si>
  <si>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</si>
  <si>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</si>
  <si>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</si>
  <si>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</si>
  <si>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</si>
  <si>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</si>
  <si>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</si>
  <si>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</si>
  <si>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</si>
  <si>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</si>
  <si>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</si>
  <si>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</si>
  <si>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</si>
  <si>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</si>
  <si>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</si>
  <si>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</si>
  <si>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</si>
  <si>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</si>
  <si>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</si>
  <si>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</si>
  <si>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</si>
  <si>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</si>
  <si>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</si>
  <si>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</si>
  <si>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</si>
  <si>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</si>
  <si>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</si>
  <si>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</si>
  <si>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</si>
  <si>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</si>
  <si>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</si>
  <si>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</si>
  <si>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</si>
  <si>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</si>
  <si>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</si>
  <si>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</si>
  <si>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</si>
  <si>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</si>
  <si>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</si>
  <si>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</si>
  <si>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</si>
  <si>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</si>
  <si>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</si>
  <si>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</si>
  <si>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</si>
  <si>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</si>
  <si>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</si>
  <si>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</si>
  <si>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</si>
  <si>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</si>
  <si>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</si>
  <si>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</si>
  <si>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</si>
  <si>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</si>
  <si>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</si>
  <si>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</si>
  <si>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</si>
  <si>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</si>
  <si>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</si>
  <si>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</si>
  <si>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</si>
  <si>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</si>
  <si>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</si>
  <si>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</si>
  <si>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</si>
  <si>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</si>
  <si>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</si>
  <si>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</si>
  <si>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</si>
  <si>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</si>
  <si>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</si>
  <si>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</si>
  <si>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</si>
  <si>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</si>
  <si>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</si>
  <si>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</si>
  <si>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</si>
  <si>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</si>
  <si>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</si>
  <si>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</si>
  <si>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</si>
  <si>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</si>
  <si>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</si>
  <si>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</si>
  <si>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</si>
  <si>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</si>
  <si>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</si>
  <si>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</si>
  <si>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</si>
  <si>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</si>
  <si>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</si>
  <si>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</si>
  <si>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</si>
  <si>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</si>
  <si>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</si>
  <si>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</si>
  <si>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</si>
  <si>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</si>
  <si>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</si>
  <si>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</si>
  <si>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</si>
  <si>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</si>
  <si>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</si>
  <si>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</si>
  <si>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</si>
  <si>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</si>
  <si>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</si>
  <si>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</si>
  <si>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</si>
  <si>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</si>
  <si>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</si>
  <si>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</si>
  <si>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</si>
  <si>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</si>
  <si>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</si>
  <si>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</si>
  <si>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</si>
  <si>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</si>
  <si>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</si>
  <si>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</si>
  <si>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</si>
  <si>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</si>
  <si>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</si>
  <si>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</si>
  <si>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</si>
  <si>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</si>
  <si>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</si>
  <si>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</si>
  <si>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</si>
  <si>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</si>
  <si>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</si>
  <si>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</si>
  <si>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</si>
  <si>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</si>
  <si>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</si>
  <si>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</si>
  <si>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</si>
  <si>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</si>
  <si>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</si>
  <si>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</si>
  <si>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</si>
  <si>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</si>
  <si>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</si>
  <si>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</si>
  <si>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</si>
  <si>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</si>
  <si>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</si>
  <si>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</si>
  <si>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</si>
  <si>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</si>
  <si>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</si>
  <si>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</si>
  <si>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</si>
  <si>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</si>
  <si>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</si>
  <si>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</si>
  <si>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</si>
  <si>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</si>
  <si>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</si>
  <si>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</si>
  <si>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</si>
  <si>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</si>
  <si>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</si>
  <si>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</si>
  <si>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</si>
  <si>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</si>
  <si>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</si>
  <si>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</si>
  <si>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</si>
  <si>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</si>
  <si>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</si>
  <si>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</si>
  <si>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</si>
  <si>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</si>
  <si>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</si>
  <si>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</si>
  <si>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</si>
  <si>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</si>
  <si>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</si>
  <si>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</si>
  <si>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</si>
  <si>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</si>
  <si>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</si>
  <si>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</si>
  <si>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</si>
  <si>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</si>
  <si>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</si>
  <si>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</si>
  <si>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</si>
  <si>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</si>
  <si>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</si>
  <si>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</si>
  <si>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</si>
  <si>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</si>
  <si>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</si>
  <si>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</si>
  <si>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</si>
  <si>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</si>
  <si>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</si>
  <si>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</si>
  <si>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</si>
  <si>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</si>
  <si>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</si>
  <si>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</si>
  <si>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</si>
  <si>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</si>
  <si>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</si>
  <si>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</si>
  <si>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</si>
  <si>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</si>
  <si>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</si>
  <si>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</si>
  <si>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</si>
  <si>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</si>
  <si>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</si>
  <si>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</si>
  <si>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</si>
  <si>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</si>
  <si>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</si>
  <si>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</si>
  <si>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</si>
  <si>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</si>
  <si>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</si>
  <si>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</si>
  <si>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</si>
  <si>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</si>
  <si>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</si>
  <si>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</si>
  <si>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</si>
  <si>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</si>
  <si>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</si>
  <si>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</si>
  <si>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</si>
  <si>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</si>
  <si>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</si>
  <si>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</si>
  <si>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</si>
  <si>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</si>
  <si>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</si>
  <si>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</si>
  <si>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</si>
  <si>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</si>
  <si>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</si>
  <si>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</si>
  <si>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</si>
  <si>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</si>
  <si>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</si>
  <si>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</si>
  <si>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</si>
  <si>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</si>
  <si>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</si>
  <si>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</si>
  <si>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</si>
  <si>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</si>
  <si>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</si>
  <si>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</si>
  <si>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</si>
  <si>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</si>
  <si>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</si>
  <si>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</si>
  <si>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</si>
  <si>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</si>
  <si>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</si>
  <si>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</si>
  <si>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</si>
  <si>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</si>
  <si>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</si>
  <si>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</si>
  <si>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</si>
  <si>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</si>
  <si>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</si>
  <si>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</si>
  <si>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</si>
  <si>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</si>
  <si>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</si>
  <si>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</si>
  <si>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</si>
  <si>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</si>
  <si>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</si>
  <si>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</si>
  <si>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</si>
  <si>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</si>
  <si>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</si>
  <si>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</si>
  <si>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</si>
  <si>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</si>
  <si>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</si>
  <si>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</si>
  <si>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</si>
  <si>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</si>
  <si>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</si>
  <si>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</si>
  <si>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</si>
  <si>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</si>
  <si>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</si>
  <si>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</si>
  <si>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</si>
  <si>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</si>
  <si>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</si>
  <si>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</si>
  <si>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</si>
  <si>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</si>
  <si>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</si>
  <si>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</si>
  <si>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</si>
  <si>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</si>
  <si>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</si>
  <si>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</si>
  <si>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</si>
  <si>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</si>
  <si>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</si>
  <si>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</si>
  <si>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</si>
  <si>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</si>
  <si>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</si>
  <si>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</si>
  <si>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</si>
  <si>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</si>
  <si>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</si>
  <si>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</si>
  <si>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</si>
  <si>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</si>
  <si>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</si>
  <si>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</si>
  <si>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</si>
  <si>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</si>
  <si>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</si>
  <si>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</si>
  <si>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</si>
  <si>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</si>
  <si>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</si>
  <si>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</si>
  <si>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</si>
  <si>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</si>
  <si>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</si>
  <si>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</si>
  <si>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</si>
  <si>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</si>
  <si>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</si>
  <si>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</si>
  <si>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</si>
  <si>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</si>
  <si>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</si>
  <si>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</si>
  <si>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</si>
  <si>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</si>
  <si>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</si>
  <si>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</si>
  <si>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</si>
  <si>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</si>
  <si>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</si>
  <si>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</si>
  <si>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</si>
  <si>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</si>
  <si>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</si>
  <si>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</si>
  <si>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</si>
  <si>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</si>
  <si>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</si>
  <si>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</si>
  <si>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</si>
  <si>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</si>
  <si>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</si>
  <si>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</si>
  <si>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</si>
  <si>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</si>
  <si>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</si>
  <si>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</si>
  <si>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</si>
  <si>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</si>
  <si>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</si>
  <si>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</si>
  <si>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</si>
  <si>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</si>
  <si>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</si>
  <si>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</si>
  <si>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</si>
  <si>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</si>
  <si>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</si>
  <si>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</si>
  <si>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</si>
  <si>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</si>
  <si>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</si>
  <si>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</si>
  <si>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</si>
  <si>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</si>
  <si>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</si>
  <si>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</si>
  <si>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</si>
  <si>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</si>
  <si>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</si>
  <si>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</si>
  <si>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</si>
  <si>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</si>
  <si>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</si>
  <si>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</si>
  <si>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</si>
  <si>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</si>
  <si>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</si>
  <si>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</si>
  <si>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</si>
  <si>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</si>
  <si>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</si>
  <si>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</si>
  <si>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</si>
  <si>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</si>
  <si>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</si>
  <si>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</si>
  <si>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</si>
  <si>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</si>
  <si>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</si>
  <si>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</si>
  <si>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</si>
  <si>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</si>
  <si>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</si>
  <si>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</si>
  <si>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</si>
  <si>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</si>
  <si>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</si>
  <si>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</si>
  <si>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</si>
  <si>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</si>
  <si>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</si>
  <si>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</si>
  <si>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</si>
  <si>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</si>
  <si>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</si>
  <si>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</si>
  <si>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</si>
  <si>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</si>
  <si>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</si>
  <si>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</si>
  <si>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</si>
  <si>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</si>
  <si>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</si>
  <si>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</si>
  <si>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</si>
  <si>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</si>
  <si>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</si>
  <si>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</si>
  <si>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</si>
  <si>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</si>
  <si>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</si>
  <si>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</si>
  <si>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</si>
  <si>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</si>
  <si>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</si>
  <si>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</si>
  <si>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</si>
  <si>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</si>
  <si>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</si>
  <si>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</si>
  <si>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</si>
  <si>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</si>
  <si>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</si>
  <si>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</si>
  <si>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</si>
  <si>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</si>
  <si>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</si>
  <si>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</si>
  <si>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</si>
  <si>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</si>
  <si>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</si>
  <si>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</si>
  <si>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</si>
  <si>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</si>
  <si>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</si>
  <si>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</si>
  <si>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</si>
  <si>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</si>
  <si>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</si>
  <si>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</si>
  <si>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</si>
  <si>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</si>
  <si>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</si>
  <si>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</si>
  <si>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</si>
  <si>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</si>
  <si>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</si>
  <si>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</si>
  <si>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</si>
  <si>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</si>
  <si>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</si>
  <si>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</si>
  <si>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</si>
  <si>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</si>
  <si>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</si>
  <si>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</si>
  <si>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</si>
  <si>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</si>
  <si>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</si>
  <si>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</si>
  <si>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</si>
  <si>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</si>
  <si>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</si>
  <si>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</si>
  <si>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</si>
  <si>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</si>
  <si>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</si>
  <si>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</si>
  <si>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</si>
  <si>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</si>
  <si>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</si>
  <si>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</si>
  <si>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</si>
  <si>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</si>
  <si>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</si>
  <si>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</si>
  <si>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</si>
  <si>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</si>
  <si>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</si>
  <si>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</si>
  <si>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</si>
  <si>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</si>
  <si>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</si>
  <si>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</si>
  <si>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</si>
  <si>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</si>
  <si>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</si>
  <si>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</si>
  <si>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</si>
  <si>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</si>
  <si>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</si>
  <si>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</si>
  <si>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</si>
  <si>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</si>
  <si>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</si>
  <si>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</si>
  <si>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</si>
  <si>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</si>
  <si>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</si>
  <si>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</si>
  <si>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</si>
  <si>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</si>
  <si>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</si>
  <si>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</si>
  <si>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</si>
  <si>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</si>
  <si>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</si>
  <si>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</si>
  <si>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</si>
  <si>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</si>
  <si>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</si>
  <si>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</si>
  <si>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</si>
  <si>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</si>
  <si>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</si>
  <si>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</si>
  <si>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</si>
  <si>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</si>
  <si>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</si>
  <si>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</si>
  <si>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</si>
  <si>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</si>
  <si>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</si>
  <si>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</si>
  <si>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</si>
  <si>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</si>
  <si>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</si>
  <si>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</si>
  <si>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</si>
  <si>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</si>
  <si>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</si>
  <si>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</si>
  <si>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</si>
  <si>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</si>
  <si>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</si>
  <si>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</si>
  <si>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</si>
  <si>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</si>
  <si>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</si>
  <si>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</si>
  <si>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</si>
  <si>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</si>
  <si>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</si>
  <si>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</si>
  <si>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</si>
  <si>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</si>
  <si>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</si>
  <si>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</si>
  <si>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</si>
  <si>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</si>
  <si>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</si>
  <si>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</si>
  <si>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</si>
  <si>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</si>
  <si>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</si>
  <si>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</si>
  <si>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</si>
  <si>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</si>
  <si>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</si>
  <si>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</si>
  <si>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</si>
  <si>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</si>
  <si>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</si>
  <si>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</si>
  <si>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</si>
  <si>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</si>
  <si>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</si>
  <si>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</si>
  <si>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</si>
  <si>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</si>
  <si>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</si>
  <si>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</si>
  <si>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</si>
  <si>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</si>
  <si>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</si>
  <si>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</si>
  <si>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</si>
  <si>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</si>
  <si>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</si>
  <si>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</si>
  <si>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</si>
  <si>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</si>
  <si>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</si>
  <si>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</si>
  <si>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</si>
  <si>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</si>
  <si>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</si>
  <si>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</si>
  <si>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</si>
  <si>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</si>
  <si>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</si>
  <si>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</si>
  <si>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</si>
  <si>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</si>
  <si>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</si>
  <si>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</si>
  <si>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</si>
  <si>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</si>
  <si>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</si>
  <si>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</si>
  <si>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</si>
  <si>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</si>
  <si>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</si>
  <si>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</si>
  <si>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</si>
  <si>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</si>
  <si>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</si>
  <si>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</si>
  <si>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</si>
  <si>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</si>
  <si>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</si>
  <si>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</si>
  <si>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</si>
  <si>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</si>
  <si>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</si>
  <si>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</si>
  <si>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</si>
  <si>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</si>
  <si>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</si>
  <si>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</si>
  <si>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</si>
  <si>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</si>
  <si>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</si>
  <si>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</si>
  <si>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</si>
  <si>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</si>
  <si>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</si>
  <si>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</si>
  <si>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</si>
  <si>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</si>
  <si>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</si>
  <si>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</si>
  <si>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</si>
  <si>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</si>
  <si>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</si>
  <si>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</si>
  <si>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</si>
  <si>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</si>
  <si>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</si>
  <si>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</si>
  <si>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</si>
  <si>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</si>
  <si>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</si>
  <si>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</si>
  <si>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</si>
  <si>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</si>
  <si>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</si>
  <si>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</si>
  <si>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</si>
  <si>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</si>
  <si>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</si>
  <si>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</si>
  <si>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</si>
  <si>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</si>
  <si>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</si>
  <si>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</si>
  <si>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</si>
  <si>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</si>
  <si>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</si>
  <si>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</si>
  <si>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</si>
  <si>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</si>
  <si>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</si>
  <si>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</si>
  <si>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</si>
  <si>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</si>
  <si>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</si>
  <si>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</si>
  <si>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</si>
  <si>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</si>
  <si>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</si>
  <si>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</si>
  <si>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</si>
  <si>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</si>
  <si>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</si>
  <si>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</si>
  <si>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</si>
  <si>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</si>
  <si>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</si>
  <si>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</si>
  <si>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</si>
  <si>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</si>
  <si>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</si>
  <si>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</si>
  <si>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</si>
  <si>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</si>
  <si>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</si>
  <si>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</si>
  <si>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</si>
  <si>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</si>
  <si>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</si>
  <si>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</si>
  <si>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</si>
  <si>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</si>
  <si>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</si>
  <si>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</si>
  <si>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</si>
  <si>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</si>
  <si>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</si>
  <si>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</si>
  <si>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</si>
  <si>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</si>
  <si>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</si>
  <si>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</si>
  <si>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</si>
  <si>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</si>
  <si>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</si>
  <si>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</si>
  <si>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</si>
  <si>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</si>
  <si>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</si>
  <si>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</si>
  <si>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</si>
  <si>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</si>
  <si>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</si>
  <si>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</si>
  <si>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</si>
  <si>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</si>
  <si>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</si>
  <si>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</si>
  <si>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</si>
  <si>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</si>
  <si>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</si>
  <si>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</si>
  <si>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</si>
  <si>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</si>
  <si>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</si>
  <si>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</si>
  <si>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</si>
  <si>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</si>
  <si>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</si>
  <si>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</si>
  <si>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</si>
  <si>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</si>
  <si>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</si>
  <si>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</si>
  <si>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</si>
  <si>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</si>
  <si>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</si>
  <si>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</si>
  <si>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</si>
  <si>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</si>
  <si>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</si>
  <si>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</si>
  <si>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</si>
  <si>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</si>
  <si>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</si>
  <si>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</si>
  <si>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</si>
  <si>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</si>
  <si>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</si>
  <si>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</si>
  <si>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</si>
  <si>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</si>
  <si>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</si>
  <si>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</si>
  <si>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</si>
  <si>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</si>
  <si>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</si>
  <si>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</si>
  <si>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</si>
  <si>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</si>
  <si>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</si>
  <si>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</si>
  <si>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</si>
  <si>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</si>
  <si>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</si>
  <si>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</si>
  <si>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</si>
  <si>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</si>
  <si>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</si>
  <si>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</si>
  <si>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</si>
  <si>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</si>
  <si>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</si>
  <si>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</si>
  <si>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</si>
  <si>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</si>
  <si>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</si>
  <si>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</si>
  <si>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</si>
  <si>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</si>
  <si>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</si>
  <si>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</si>
  <si>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</si>
  <si>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</si>
  <si>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</si>
  <si>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</si>
  <si>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</si>
  <si>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</si>
  <si>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</si>
  <si>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</si>
  <si>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</si>
  <si>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</si>
  <si>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</si>
  <si>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</si>
  <si>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</si>
  <si>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</si>
  <si>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</si>
  <si>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</si>
  <si>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</si>
  <si>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</si>
  <si>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</si>
  <si>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</si>
  <si>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</si>
  <si>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</si>
  <si>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</si>
  <si>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</si>
  <si>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</si>
  <si>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</si>
  <si>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</si>
  <si>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</si>
  <si>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</si>
  <si>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</si>
  <si>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</si>
  <si>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</si>
  <si>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</si>
  <si>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</si>
  <si>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</si>
  <si>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</si>
  <si>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</si>
  <si>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</si>
  <si>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</si>
  <si>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</si>
  <si>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</si>
  <si>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</si>
  <si>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</si>
  <si>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</si>
  <si>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</si>
  <si>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</si>
  <si>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</si>
  <si>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</si>
  <si>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</si>
  <si>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</si>
  <si>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</si>
  <si>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</si>
  <si>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</si>
  <si>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</si>
  <si>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</si>
  <si>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</si>
  <si>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</si>
  <si>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</si>
  <si>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</si>
  <si>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</si>
  <si>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</si>
  <si>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</si>
  <si>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</si>
  <si>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</si>
  <si>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</si>
  <si>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</si>
  <si>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</si>
  <si>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</si>
  <si>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</si>
  <si>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</si>
  <si>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</si>
  <si>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</si>
  <si>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</si>
  <si>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</si>
  <si>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</si>
  <si>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</si>
  <si>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</si>
  <si>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</si>
  <si>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</si>
  <si>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</si>
  <si>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</si>
  <si>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</si>
  <si>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</si>
  <si>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</si>
  <si>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</si>
  <si>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</si>
  <si>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</si>
  <si>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</si>
  <si>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</si>
  <si>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</si>
  <si>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</si>
  <si>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</si>
  <si>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</si>
  <si>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</si>
  <si>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</si>
  <si>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</si>
  <si>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</si>
  <si>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</si>
  <si>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</si>
  <si>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</si>
  <si>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</si>
  <si>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</si>
  <si>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</si>
  <si>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</si>
  <si>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</si>
  <si>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</si>
  <si>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</si>
  <si>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</si>
  <si>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</si>
  <si>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</si>
  <si>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</si>
  <si>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</si>
  <si>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</si>
  <si>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</si>
  <si>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</si>
  <si>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</si>
  <si>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</si>
  <si>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</si>
  <si>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</si>
  <si>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</si>
  <si>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</si>
  <si>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</si>
  <si>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</si>
  <si>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</si>
  <si>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</si>
  <si>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</si>
  <si>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</si>
  <si>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</si>
  <si>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</si>
  <si>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</si>
  <si>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</si>
  <si>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</si>
  <si>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</si>
  <si>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</si>
  <si>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</si>
  <si>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</si>
  <si>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</si>
  <si>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</si>
  <si>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</si>
  <si>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</si>
  <si>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</si>
  <si>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</si>
  <si>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</si>
  <si>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</si>
  <si>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</si>
  <si>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</si>
  <si>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</si>
  <si>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</si>
  <si>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</si>
  <si>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</si>
  <si>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</si>
  <si>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</si>
  <si>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</si>
  <si>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</si>
  <si>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</si>
  <si>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</si>
  <si>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</si>
  <si>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</si>
  <si>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</si>
  <si>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</si>
  <si>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</si>
  <si>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</si>
  <si>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</si>
  <si>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</si>
  <si>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</si>
  <si>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</si>
  <si>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</si>
  <si>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</si>
  <si>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</si>
  <si>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</si>
  <si>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</si>
  <si>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</si>
  <si>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</si>
  <si>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</si>
  <si>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</si>
  <si>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</si>
  <si>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</si>
  <si>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</si>
  <si>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</si>
  <si>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</si>
  <si>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</si>
  <si>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</si>
  <si>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</si>
  <si>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</si>
  <si>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</si>
  <si>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</si>
  <si>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</si>
  <si>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</si>
  <si>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</si>
  <si>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</si>
  <si>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</si>
  <si>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</si>
  <si>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</si>
  <si>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</si>
  <si>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</si>
  <si>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</si>
  <si>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</si>
  <si>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</si>
  <si>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</si>
  <si>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</si>
  <si>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</si>
  <si>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</si>
  <si>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</si>
  <si>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</si>
  <si>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</si>
  <si>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</si>
  <si>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</si>
  <si>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</si>
  <si>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</si>
  <si>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</si>
  <si>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</si>
  <si>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</si>
  <si>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</si>
  <si>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</si>
  <si>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</si>
  <si>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</si>
  <si>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</si>
  <si>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</si>
  <si>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</si>
  <si>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</si>
  <si>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</si>
  <si>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</si>
  <si>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</si>
  <si>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</si>
  <si>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</si>
  <si>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</si>
  <si>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</si>
  <si>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</si>
  <si>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</si>
  <si>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</si>
  <si>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</si>
  <si>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</si>
  <si>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</si>
  <si>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</si>
  <si>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</si>
  <si>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</si>
  <si>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</si>
  <si>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</si>
  <si>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</si>
  <si>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</si>
  <si>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</si>
  <si>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</si>
  <si>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</si>
  <si>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</si>
  <si>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</si>
  <si>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</si>
  <si>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</si>
  <si>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</si>
  <si>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</si>
  <si>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</si>
  <si>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</si>
  <si>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</si>
  <si>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</si>
  <si>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</si>
  <si>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</si>
  <si>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</si>
  <si>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</si>
  <si>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</si>
  <si>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</si>
  <si>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</si>
  <si>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</si>
  <si>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</si>
  <si>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</si>
  <si>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</si>
  <si>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</si>
  <si>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</si>
  <si>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</si>
  <si>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</si>
  <si>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</si>
  <si>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</si>
  <si>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</si>
  <si>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</si>
  <si>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</si>
  <si>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</si>
  <si>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</si>
  <si>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</si>
  <si>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</si>
  <si>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</si>
  <si>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</si>
  <si>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</si>
  <si>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</si>
  <si>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</si>
  <si>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</si>
  <si>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</si>
  <si>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</si>
  <si>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</si>
  <si>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</si>
  <si>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</si>
  <si>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</si>
  <si>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</si>
  <si>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</si>
  <si>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</si>
  <si>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</si>
  <si>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</si>
  <si>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</si>
  <si>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</si>
  <si>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</si>
  <si>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</si>
  <si>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</si>
  <si>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</si>
  <si>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</si>
  <si>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</si>
  <si>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</si>
  <si>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</si>
  <si>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</si>
  <si>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</si>
  <si>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</si>
  <si>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</si>
  <si>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</si>
  <si>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</si>
  <si>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</si>
  <si>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</si>
  <si>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</si>
  <si>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</si>
  <si>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</si>
  <si>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</si>
  <si>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</si>
  <si>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</si>
  <si>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</si>
  <si>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</si>
  <si>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</si>
  <si>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</si>
  <si>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</si>
  <si>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</si>
  <si>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</si>
  <si>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</si>
  <si>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</si>
  <si>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</si>
  <si>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</si>
  <si>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</si>
  <si>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</si>
  <si>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</si>
  <si>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</si>
  <si>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</si>
  <si>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</si>
  <si>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</si>
  <si>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</si>
  <si>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</si>
  <si>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</si>
  <si>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</si>
  <si>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</si>
  <si>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</si>
  <si>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</si>
  <si>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</si>
  <si>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</si>
  <si>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</si>
  <si>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</si>
  <si>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</si>
  <si>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</si>
  <si>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</si>
  <si>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</si>
  <si>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</si>
  <si>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</si>
  <si>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</si>
  <si>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</si>
  <si>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</si>
  <si>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</si>
  <si>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</si>
  <si>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</si>
  <si>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</si>
  <si>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</si>
  <si>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</si>
  <si>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</si>
  <si>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</si>
  <si>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</si>
  <si>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</si>
  <si>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</si>
  <si>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</si>
  <si>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</si>
  <si>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</si>
  <si>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</si>
  <si>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</si>
  <si>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</si>
  <si>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</si>
  <si>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</si>
  <si>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</si>
  <si>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</si>
  <si>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</si>
  <si>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</si>
  <si>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</si>
  <si>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</si>
  <si>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</si>
  <si>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</si>
  <si>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</si>
  <si>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</si>
  <si>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</si>
  <si>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</si>
  <si>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</si>
  <si>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</si>
  <si>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</si>
  <si>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</si>
  <si>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</si>
  <si>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</si>
  <si>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</si>
  <si>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</si>
  <si>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</si>
  <si>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</si>
  <si>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</si>
  <si>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</si>
  <si>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</si>
  <si>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</si>
  <si>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</si>
  <si>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</si>
  <si>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</si>
  <si>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</si>
  <si>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</si>
  <si>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</si>
  <si>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</si>
  <si>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</si>
  <si>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</si>
  <si>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</si>
  <si>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</si>
  <si>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</si>
  <si>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</si>
  <si>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</si>
  <si>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</si>
  <si>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</si>
  <si>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</si>
  <si>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</si>
  <si>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</si>
  <si>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</si>
  <si>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</si>
  <si>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</si>
  <si>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</si>
  <si>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</si>
  <si>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</si>
  <si>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</si>
  <si>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</si>
  <si>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</si>
  <si>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</si>
  <si>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</si>
  <si>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</si>
  <si>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</si>
  <si>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</si>
  <si>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</si>
  <si>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</si>
  <si>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</si>
  <si>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</si>
  <si>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</si>
  <si>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</si>
  <si>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</si>
  <si>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</si>
  <si>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</si>
  <si>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</si>
  <si>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</si>
  <si>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</si>
  <si>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</si>
  <si>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</si>
  <si>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</si>
  <si>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</si>
  <si>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</si>
  <si>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</si>
  <si>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</si>
  <si>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</si>
  <si>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</si>
  <si>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</si>
  <si>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</si>
  <si>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</si>
  <si>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</si>
  <si>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</si>
  <si>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</si>
  <si>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</si>
  <si>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</si>
  <si>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</si>
  <si>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</si>
  <si>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</si>
  <si>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</si>
  <si>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</si>
  <si>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</si>
  <si>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</si>
  <si>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</si>
  <si>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</si>
  <si>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</si>
  <si>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</si>
  <si>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</si>
  <si>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</si>
  <si>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</si>
  <si>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</si>
  <si>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</si>
  <si>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</si>
  <si>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</si>
  <si>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</si>
  <si>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</si>
  <si>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</si>
  <si>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</si>
  <si>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</si>
  <si>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</si>
  <si>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</si>
  <si>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</si>
  <si>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</si>
  <si>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</si>
  <si>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</si>
  <si>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</si>
  <si>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</si>
  <si>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</si>
  <si>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</si>
  <si>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</si>
  <si>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</si>
  <si>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</si>
  <si>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</si>
  <si>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</si>
  <si>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</si>
  <si>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</si>
  <si>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</si>
  <si>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</si>
  <si>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</si>
  <si>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</si>
  <si>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</si>
  <si>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</si>
  <si>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</si>
  <si>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</si>
  <si>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</si>
  <si>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</si>
  <si>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</si>
  <si>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</si>
  <si>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</si>
  <si>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</si>
  <si>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</si>
  <si>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</si>
  <si>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</si>
  <si>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</si>
  <si>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</si>
  <si>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</si>
  <si>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</si>
  <si>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</si>
  <si>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</si>
  <si>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</si>
  <si>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</si>
  <si>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</si>
  <si>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</si>
  <si>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</si>
  <si>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</si>
  <si>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</si>
  <si>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</si>
  <si>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</si>
  <si>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</si>
  <si>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</si>
  <si>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</si>
  <si>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</si>
  <si>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</si>
  <si>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</si>
  <si>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</si>
  <si>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</si>
  <si>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</si>
  <si>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</si>
  <si>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</si>
  <si>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</si>
  <si>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</si>
  <si>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</si>
  <si>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</si>
  <si>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</si>
  <si>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</si>
  <si>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</si>
  <si>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</si>
  <si>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</si>
  <si>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</si>
  <si>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</si>
  <si>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</si>
  <si>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</si>
  <si>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</si>
  <si>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</si>
  <si>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</si>
  <si>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</si>
  <si>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</si>
  <si>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</si>
  <si>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</si>
  <si>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</si>
  <si>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</si>
  <si>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</si>
  <si>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</si>
  <si>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</si>
  <si>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</si>
  <si>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</si>
  <si>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</si>
  <si>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</si>
  <si>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</si>
  <si>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</si>
  <si>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</si>
  <si>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</si>
  <si>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</si>
  <si>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</si>
  <si>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</si>
  <si>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</si>
  <si>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</si>
  <si>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</si>
  <si>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</si>
  <si>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</si>
  <si>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</si>
  <si>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</si>
  <si>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</si>
  <si>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</si>
  <si>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</si>
  <si>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</si>
  <si>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</si>
  <si>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</si>
  <si>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</si>
  <si>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</si>
  <si>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</si>
  <si>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</si>
  <si>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</si>
  <si>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</si>
  <si>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</si>
  <si>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</si>
  <si>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</si>
  <si>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</si>
  <si>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</si>
  <si>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</si>
  <si>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</si>
  <si>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</si>
  <si>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</si>
  <si>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</si>
  <si>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</si>
  <si>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</si>
  <si>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</si>
  <si>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</si>
  <si>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</si>
  <si>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</si>
  <si>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</si>
  <si>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</si>
  <si>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</si>
  <si>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</si>
  <si>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</si>
  <si>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</si>
  <si>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</si>
  <si>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</si>
  <si>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</si>
  <si>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</si>
  <si>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</si>
  <si>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</si>
  <si>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</si>
  <si>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</si>
  <si>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</si>
  <si>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</si>
  <si>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</si>
  <si>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</si>
  <si>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</si>
  <si>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</si>
  <si>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</si>
  <si>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</si>
  <si>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</si>
  <si>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</si>
  <si>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</si>
  <si>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</si>
  <si>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</si>
  <si>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</si>
  <si>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</si>
  <si>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</si>
  <si>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</si>
  <si>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</si>
  <si>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</si>
  <si>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</si>
  <si>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</si>
  <si>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</si>
  <si>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</si>
  <si>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</si>
  <si>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</si>
  <si>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</si>
  <si>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</si>
  <si>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</si>
  <si>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</si>
  <si>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</si>
  <si>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</si>
  <si>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</si>
  <si>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</si>
  <si>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</si>
  <si>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</si>
  <si>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</si>
  <si>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</si>
  <si>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</si>
  <si>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</si>
  <si>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</si>
  <si>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</si>
  <si>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</si>
  <si>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</si>
  <si>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</si>
  <si>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</si>
  <si>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</si>
  <si>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</si>
  <si>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</si>
  <si>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</si>
  <si>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</si>
  <si>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</si>
  <si>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</si>
  <si>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</si>
  <si>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</si>
  <si>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</si>
  <si>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</si>
  <si>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</si>
  <si>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</si>
  <si>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</si>
  <si>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</si>
  <si>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</si>
  <si>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</si>
  <si>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</si>
  <si>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</si>
  <si>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</si>
  <si>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</si>
  <si>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</si>
  <si>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</si>
  <si>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</si>
  <si>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</si>
  <si>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</si>
  <si>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</si>
  <si>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</si>
  <si>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</si>
  <si>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</si>
  <si>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</si>
  <si>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</si>
  <si>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</si>
  <si>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</si>
  <si>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</si>
  <si>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</si>
  <si>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</si>
  <si>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</si>
  <si>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</si>
  <si>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</si>
  <si>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</si>
  <si>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</si>
  <si>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</si>
  <si>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</si>
  <si>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</si>
  <si>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</si>
  <si>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</si>
  <si>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</si>
  <si>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</si>
  <si>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</si>
  <si>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</si>
  <si>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</si>
  <si>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</si>
  <si>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</si>
  <si>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</si>
  <si>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</si>
  <si>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</si>
  <si>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</si>
  <si>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</si>
  <si>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</si>
  <si>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</si>
  <si>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</si>
  <si>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</si>
  <si>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</si>
  <si>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</si>
  <si>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</si>
  <si>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</si>
  <si>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</si>
  <si>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</si>
  <si>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</si>
  <si>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</si>
  <si>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</si>
  <si>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</si>
  <si>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</si>
  <si>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</si>
  <si>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</si>
  <si>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</si>
  <si>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</si>
  <si>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</si>
  <si>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</si>
  <si>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</si>
  <si>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</si>
  <si>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</si>
  <si>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</si>
  <si>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</si>
  <si>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</si>
  <si>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</si>
  <si>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</si>
  <si>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</si>
  <si>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</si>
  <si>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</si>
  <si>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</si>
  <si>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</si>
  <si>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</si>
  <si>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</si>
  <si>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</si>
  <si>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</si>
  <si>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</si>
  <si>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</si>
  <si>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</si>
  <si>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</si>
  <si>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</si>
  <si>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</si>
  <si>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</si>
  <si>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</si>
  <si>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</si>
  <si>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</si>
  <si>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</si>
  <si>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</si>
  <si>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</si>
  <si>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</si>
  <si>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</si>
  <si>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</si>
  <si>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</si>
  <si>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</si>
  <si>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</si>
  <si>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</si>
  <si>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</si>
  <si>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</si>
  <si>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</si>
  <si>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</si>
  <si>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</si>
  <si>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</si>
  <si>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</si>
  <si>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</si>
  <si>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</si>
  <si>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</si>
  <si>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</si>
  <si>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</si>
  <si>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</si>
  <si>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</si>
  <si>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</si>
  <si>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</si>
  <si>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</si>
  <si>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</si>
  <si>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</si>
  <si>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</si>
  <si>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</si>
  <si>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</si>
  <si>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</si>
  <si>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</si>
  <si>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</si>
  <si>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</si>
  <si>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</si>
  <si>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</si>
  <si>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</si>
  <si>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</si>
  <si>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</si>
  <si>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</si>
  <si>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</si>
  <si>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</si>
  <si>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</si>
  <si>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</si>
  <si>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</si>
  <si>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</si>
  <si>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</si>
  <si>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</si>
  <si>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</si>
  <si>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</si>
  <si>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</si>
  <si>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</si>
  <si>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</si>
  <si>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</si>
  <si>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</si>
  <si>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</si>
  <si>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</si>
  <si>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</si>
  <si>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</si>
  <si>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</si>
  <si>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</si>
  <si>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</si>
  <si>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</si>
  <si>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</si>
  <si>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</si>
  <si>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</si>
  <si>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</si>
  <si>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</si>
  <si>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</si>
  <si>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</si>
  <si>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</si>
  <si>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</si>
  <si>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</si>
  <si>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</si>
  <si>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</si>
  <si>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</si>
  <si>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</si>
  <si>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</si>
  <si>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</si>
  <si>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</si>
  <si>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</si>
  <si>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</si>
  <si>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</si>
  <si>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</si>
  <si>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</si>
  <si>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</si>
  <si>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</si>
  <si>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</si>
  <si>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</si>
  <si>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</si>
  <si>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</si>
  <si>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</si>
  <si>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</si>
  <si>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</si>
  <si>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</si>
  <si>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</si>
  <si>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</si>
  <si>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</si>
  <si>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</si>
  <si>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</si>
  <si>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</si>
  <si>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</si>
  <si>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</si>
  <si>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</si>
  <si>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</si>
  <si>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</si>
  <si>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</si>
  <si>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</si>
  <si>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</si>
  <si>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</si>
  <si>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</si>
  <si>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</si>
  <si>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</si>
  <si>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</si>
  <si>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</si>
  <si>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</si>
  <si>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</si>
  <si>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</si>
  <si>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</si>
  <si>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</si>
  <si>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</si>
  <si>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</si>
  <si>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</si>
  <si>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</si>
  <si>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</si>
  <si>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</si>
  <si>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</si>
  <si>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</si>
  <si>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</si>
  <si>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</si>
  <si>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</si>
  <si>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</si>
  <si>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</si>
  <si>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</si>
  <si>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</si>
  <si>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</si>
  <si>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</si>
  <si>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</si>
  <si>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</si>
  <si>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</si>
  <si>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</si>
  <si>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</si>
  <si>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</si>
  <si>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</si>
  <si>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</si>
  <si>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</si>
  <si>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</si>
  <si>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</si>
  <si>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</si>
  <si>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</si>
  <si>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</si>
  <si>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</si>
  <si>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</si>
  <si>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</si>
  <si>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</si>
  <si>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</si>
  <si>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</si>
  <si>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</si>
  <si>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</si>
  <si>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</si>
  <si>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</si>
  <si>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</si>
  <si>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</si>
  <si>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</si>
  <si>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</si>
  <si>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</si>
  <si>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</si>
  <si>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</si>
  <si>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</si>
  <si>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</si>
  <si>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</si>
  <si>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</si>
  <si>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</si>
  <si>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</si>
  <si>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</si>
  <si>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</si>
  <si>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</si>
  <si>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</si>
  <si>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</si>
  <si>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</si>
  <si>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</si>
  <si>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</si>
  <si>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</si>
  <si>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</si>
  <si>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</si>
  <si>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</si>
  <si>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</si>
  <si>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</si>
  <si>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</si>
  <si>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</si>
  <si>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</si>
  <si>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</si>
  <si>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</si>
  <si>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</si>
  <si>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</si>
  <si>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</si>
  <si>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</si>
  <si>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</si>
  <si>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</si>
  <si>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</si>
  <si>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</si>
  <si>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</si>
  <si>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</si>
  <si>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</si>
  <si>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</si>
  <si>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</si>
  <si>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</si>
  <si>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</si>
  <si>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</si>
  <si>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</si>
  <si>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</si>
  <si>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</si>
  <si>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</si>
  <si>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</si>
  <si>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</si>
  <si>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</si>
  <si>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</si>
  <si>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</si>
  <si>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</si>
  <si>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</si>
  <si>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</si>
  <si>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</si>
  <si>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</si>
  <si>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</si>
  <si>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</si>
  <si>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</si>
  <si>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</si>
  <si>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</si>
  <si>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</si>
  <si>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</si>
  <si>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</si>
  <si>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</si>
  <si>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</si>
  <si>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</si>
  <si>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</si>
  <si>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</si>
  <si>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</si>
  <si>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</si>
  <si>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</si>
  <si>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</si>
  <si>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</si>
  <si>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</si>
  <si>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</si>
  <si>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</si>
  <si>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</si>
  <si>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</si>
  <si>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</si>
  <si>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</si>
  <si>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</si>
  <si>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</si>
  <si>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</si>
  <si>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</si>
  <si>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</si>
  <si>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</si>
  <si>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</si>
  <si>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</si>
  <si>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</si>
  <si>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</si>
  <si>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</si>
  <si>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</si>
  <si>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</si>
  <si>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</si>
  <si>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</si>
  <si>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</si>
  <si>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</si>
  <si>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</si>
  <si>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</si>
  <si>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</si>
  <si>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</si>
  <si>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</si>
  <si>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</si>
  <si>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</si>
  <si>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</si>
  <si>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</si>
  <si>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</si>
  <si>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</si>
  <si>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</si>
  <si>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</si>
  <si>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</si>
  <si>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</si>
  <si>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</si>
  <si>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</si>
  <si>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</si>
  <si>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</si>
  <si>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</si>
  <si>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</si>
  <si>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</si>
  <si>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</si>
  <si>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</si>
  <si>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</si>
  <si>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</si>
  <si>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</si>
  <si>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</si>
  <si>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</si>
  <si>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</si>
  <si>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</si>
  <si>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</si>
  <si>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</si>
  <si>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</si>
  <si>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</si>
  <si>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</si>
  <si>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</si>
  <si>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</si>
  <si>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</si>
  <si>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</si>
  <si>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</si>
  <si>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</si>
  <si>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</si>
  <si>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</si>
  <si>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</si>
  <si>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</si>
  <si>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</si>
  <si>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</si>
  <si>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</si>
  <si>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</si>
  <si>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</si>
  <si>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</si>
  <si>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</si>
  <si>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</si>
  <si>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</si>
  <si>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</si>
  <si>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</si>
  <si>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</si>
  <si>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</si>
  <si>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</si>
  <si>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</si>
  <si>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</si>
  <si>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</si>
  <si>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</si>
  <si>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</si>
  <si>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</si>
  <si>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</si>
  <si>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</si>
  <si>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</si>
  <si>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</si>
  <si>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</si>
  <si>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</si>
  <si>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</si>
  <si>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</si>
  <si>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</si>
  <si>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</si>
  <si>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</si>
  <si>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</si>
  <si>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</si>
  <si>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</si>
  <si>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</si>
  <si>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</si>
  <si>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</si>
  <si>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</si>
  <si>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</si>
  <si>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</si>
  <si>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</si>
  <si>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</si>
  <si>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</si>
  <si>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</si>
  <si>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</si>
  <si>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</si>
  <si>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</si>
  <si>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</si>
  <si>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</si>
  <si>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</si>
  <si>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</si>
  <si>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</si>
  <si>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</si>
  <si>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</si>
  <si>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</si>
  <si>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</si>
  <si>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</si>
  <si>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</si>
  <si>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</si>
  <si>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</si>
  <si>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</si>
  <si>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</si>
  <si>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</si>
  <si>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</si>
  <si>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</si>
  <si>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</si>
  <si>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</si>
  <si>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</si>
  <si>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</si>
  <si>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</si>
  <si>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</si>
  <si>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</si>
  <si>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</si>
  <si>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</si>
  <si>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</si>
  <si>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</si>
  <si>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</si>
  <si>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</si>
  <si>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</si>
  <si>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</si>
  <si>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</si>
  <si>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</si>
  <si>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</si>
  <si>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</si>
  <si>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</si>
  <si>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</si>
  <si>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</si>
  <si>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</si>
  <si>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</si>
  <si>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</si>
  <si>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</si>
  <si>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</si>
  <si>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</si>
  <si>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</si>
  <si>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</si>
  <si>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</si>
  <si>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</si>
  <si>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</si>
  <si>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</si>
  <si>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</si>
  <si>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</si>
  <si>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</si>
  <si>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</si>
  <si>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</si>
  <si>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</si>
  <si>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</si>
  <si>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</si>
  <si>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</si>
  <si>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</si>
  <si>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</si>
  <si>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</si>
  <si>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</si>
  <si>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</si>
  <si>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</si>
  <si>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</si>
  <si>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</si>
  <si>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</si>
  <si>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</si>
  <si>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</si>
  <si>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</si>
  <si>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</si>
  <si>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</si>
  <si>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</si>
  <si>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</si>
  <si>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</si>
  <si>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</si>
  <si>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</si>
  <si>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</si>
  <si>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</si>
  <si>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</si>
  <si>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</si>
  <si>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</si>
  <si>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</si>
  <si>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</si>
  <si>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</si>
  <si>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</si>
  <si>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</si>
  <si>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</si>
  <si>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</si>
  <si>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</si>
  <si>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</si>
  <si>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</si>
  <si>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</si>
  <si>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</si>
  <si>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</si>
  <si>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</si>
  <si>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</si>
  <si>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</si>
  <si>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</si>
  <si>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</si>
  <si>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</si>
  <si>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</si>
  <si>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</si>
  <si>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</si>
  <si>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</si>
  <si>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</si>
  <si>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</si>
  <si>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</si>
  <si>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</si>
  <si>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</si>
  <si>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</si>
  <si>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</si>
  <si>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</si>
  <si>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</si>
  <si>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</si>
  <si>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</si>
  <si>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</si>
  <si>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</si>
  <si>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</si>
  <si>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</si>
  <si>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</si>
  <si>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</si>
  <si>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</si>
  <si>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</si>
  <si>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</si>
  <si>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</si>
  <si>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</si>
  <si>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</si>
  <si>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</si>
  <si>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</si>
  <si>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</si>
  <si>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</si>
  <si>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</si>
  <si>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</si>
  <si>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</si>
  <si>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</si>
  <si>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</si>
  <si>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</si>
  <si>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</si>
  <si>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</si>
  <si>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</si>
  <si>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</si>
  <si>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</si>
  <si>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</si>
  <si>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</si>
  <si>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</si>
  <si>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</si>
  <si>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</si>
  <si>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</si>
  <si>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</si>
  <si>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</si>
  <si>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</si>
  <si>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</si>
  <si>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</si>
  <si>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</si>
  <si>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</si>
  <si>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</si>
  <si>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</si>
  <si>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</si>
  <si>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</si>
  <si>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</si>
  <si>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</si>
  <si>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</si>
  <si>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</si>
  <si>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</si>
  <si>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</si>
  <si>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</si>
  <si>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</si>
  <si>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</si>
  <si>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</si>
  <si>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</si>
  <si>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</si>
  <si>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</si>
  <si>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</si>
  <si>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</si>
  <si>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</si>
  <si>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</si>
  <si>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</si>
  <si>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</si>
  <si>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</si>
  <si>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</si>
  <si>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</si>
  <si>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</si>
  <si>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</si>
  <si>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</si>
  <si>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</si>
  <si>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</si>
  <si>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</si>
  <si>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</si>
  <si>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</si>
  <si>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</si>
  <si>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</si>
  <si>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</si>
  <si>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</si>
  <si>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</si>
  <si>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</si>
  <si>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</si>
  <si>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</si>
  <si>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</si>
  <si>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</si>
  <si>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</si>
  <si>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</si>
  <si>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</si>
  <si>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</si>
  <si>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</si>
  <si>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</si>
  <si>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</si>
  <si>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</si>
  <si>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</si>
  <si>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</si>
  <si>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</si>
  <si>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</si>
  <si>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</si>
  <si>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</si>
  <si>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</si>
  <si>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</si>
  <si>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</si>
  <si>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</si>
  <si>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</si>
  <si>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</si>
  <si>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</si>
  <si>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</si>
  <si>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</si>
  <si>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</si>
  <si>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</si>
  <si>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</si>
  <si>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</si>
  <si>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</si>
  <si>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</si>
  <si>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</si>
  <si>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</si>
  <si>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</si>
  <si>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</si>
  <si>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</si>
  <si>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</si>
  <si>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</si>
  <si>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</si>
  <si>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</si>
  <si>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</si>
  <si>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</si>
  <si>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</si>
  <si>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</si>
  <si>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</si>
  <si>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</si>
  <si>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</si>
  <si>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</si>
  <si>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</si>
  <si>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</si>
  <si>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</si>
  <si>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</si>
  <si>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</si>
  <si>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</si>
  <si>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</si>
  <si>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</si>
  <si>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</si>
  <si>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</si>
  <si>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</si>
  <si>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</si>
  <si>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</si>
  <si>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</si>
  <si>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</si>
  <si>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</si>
  <si>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</si>
  <si>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</si>
  <si>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</si>
  <si>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</si>
  <si>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</si>
  <si>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</si>
  <si>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</si>
  <si>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</si>
  <si>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</si>
  <si>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</si>
  <si>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</si>
  <si>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</si>
  <si>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</si>
  <si>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</si>
  <si>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</si>
  <si>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</si>
  <si>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</si>
  <si>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</si>
  <si>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</si>
  <si>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</si>
  <si>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</si>
  <si>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</si>
  <si>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</si>
  <si>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</si>
  <si>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</si>
  <si>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</si>
  <si>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</si>
  <si>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</si>
  <si>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</si>
  <si>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</si>
  <si>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</si>
  <si>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</si>
  <si>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</si>
  <si>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</si>
  <si>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</si>
  <si>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</si>
  <si>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</si>
  <si>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</si>
  <si>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</si>
  <si>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</si>
  <si>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</si>
  <si>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</si>
  <si>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</si>
  <si>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</si>
  <si>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</si>
  <si>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</si>
  <si>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</si>
  <si>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</si>
  <si>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</si>
  <si>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</si>
  <si>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</si>
  <si>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</si>
  <si>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</si>
  <si>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</si>
  <si>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</si>
  <si>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</si>
  <si>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</si>
  <si>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</si>
  <si>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</si>
  <si>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</si>
  <si>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</si>
  <si>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</si>
  <si>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</si>
  <si>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</si>
  <si>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</si>
  <si>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</si>
  <si>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</si>
  <si>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</si>
  <si>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</si>
  <si>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</si>
  <si>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</si>
  <si>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</si>
  <si>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</si>
  <si>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</si>
  <si>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</si>
  <si>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</si>
  <si>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</si>
  <si>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</si>
  <si>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</si>
  <si>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</si>
  <si>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</si>
  <si>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</si>
  <si>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</si>
  <si>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</si>
  <si>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</si>
  <si>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</si>
  <si>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</si>
  <si>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</si>
  <si>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</si>
  <si>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</si>
  <si>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</si>
  <si>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</si>
  <si>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</si>
  <si>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</si>
  <si>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</si>
  <si>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</si>
  <si>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</si>
  <si>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</si>
  <si>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</si>
  <si>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</si>
  <si>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</si>
  <si>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</si>
  <si>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</si>
  <si>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</si>
  <si>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</si>
  <si>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</si>
  <si>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</si>
  <si>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</si>
  <si>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</si>
  <si>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</si>
  <si>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</si>
  <si>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</si>
  <si>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</si>
  <si>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</si>
  <si>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</si>
  <si>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</si>
  <si>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</si>
  <si>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</si>
  <si>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</si>
  <si>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</si>
  <si>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</si>
  <si>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</si>
  <si>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</si>
  <si>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</si>
  <si>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</si>
  <si>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</si>
  <si>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</si>
  <si>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</si>
  <si>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</si>
  <si>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</si>
  <si>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</si>
  <si>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</si>
  <si>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</si>
  <si>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</si>
  <si>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</si>
  <si>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</si>
  <si>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</si>
  <si>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</si>
  <si>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</si>
  <si>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</si>
  <si>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</si>
  <si>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</si>
  <si>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</si>
  <si>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</si>
  <si>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</si>
  <si>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</si>
  <si>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</si>
  <si>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</si>
  <si>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</si>
  <si>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</si>
  <si>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</si>
  <si>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</si>
  <si>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</si>
  <si>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</si>
  <si>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</si>
  <si>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</si>
  <si>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</si>
  <si>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</si>
  <si>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</si>
  <si>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</si>
  <si>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</si>
  <si>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</si>
  <si>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</si>
  <si>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</si>
  <si>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</si>
  <si>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</si>
  <si>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</si>
  <si>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</si>
  <si>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</si>
  <si>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</si>
  <si>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</si>
  <si>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</si>
  <si>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</si>
  <si>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</si>
  <si>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</si>
  <si>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</si>
  <si>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</si>
  <si>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</si>
  <si>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</si>
  <si>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</si>
  <si>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</si>
  <si>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</si>
  <si>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</si>
  <si>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</si>
  <si>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</si>
  <si>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</si>
  <si>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</si>
  <si>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</si>
  <si>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</si>
  <si>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</si>
  <si>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</si>
  <si>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</si>
  <si>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</si>
  <si>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</si>
  <si>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</si>
  <si>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</si>
  <si>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</si>
  <si>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</si>
  <si>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</si>
  <si>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</si>
  <si>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</si>
  <si>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</si>
  <si>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</si>
  <si>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</si>
  <si>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</si>
  <si>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</si>
  <si>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</si>
  <si>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</si>
  <si>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</si>
  <si>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</si>
  <si>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</si>
  <si>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</si>
  <si>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</si>
  <si>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</si>
  <si>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</si>
  <si>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</si>
  <si>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</si>
  <si>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</si>
  <si>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</si>
  <si>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</si>
  <si>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</si>
  <si>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</si>
  <si>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</si>
  <si>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</si>
  <si>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</si>
  <si>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</si>
  <si>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</si>
  <si>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</si>
  <si>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</si>
  <si>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</si>
  <si>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</si>
  <si>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</si>
  <si>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</si>
  <si>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</si>
  <si>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</si>
  <si>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</si>
  <si>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</si>
  <si>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</si>
  <si>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</si>
  <si>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</si>
  <si>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</si>
  <si>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</si>
  <si>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</si>
  <si>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</si>
  <si>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</si>
  <si>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</si>
  <si>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</si>
  <si>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</si>
  <si>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</si>
  <si>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</si>
  <si>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</si>
  <si>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</si>
  <si>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</si>
  <si>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</si>
  <si>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</si>
  <si>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</si>
  <si>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</si>
  <si>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</si>
  <si>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</si>
  <si>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</si>
  <si>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</si>
  <si>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</si>
  <si>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</si>
  <si>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</si>
  <si>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</si>
  <si>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</si>
  <si>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</si>
  <si>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</si>
  <si>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</si>
  <si>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</si>
  <si>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</si>
  <si>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</si>
  <si>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</si>
  <si>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</si>
  <si>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</si>
  <si>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</si>
  <si>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</si>
  <si>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</si>
  <si>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</si>
  <si>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</si>
  <si>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</si>
  <si>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</si>
  <si>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</si>
  <si>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</si>
  <si>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</si>
  <si>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</si>
  <si>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</si>
  <si>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</si>
  <si>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</si>
  <si>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</si>
  <si>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</si>
  <si>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</si>
  <si>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</si>
  <si>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</si>
  <si>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</si>
  <si>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</si>
  <si>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</si>
  <si>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</si>
  <si>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</si>
  <si>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</si>
  <si>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</si>
  <si>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</si>
  <si>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</si>
  <si>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</si>
  <si>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</si>
  <si>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</si>
  <si>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</si>
  <si>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</si>
  <si>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</si>
  <si>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</si>
  <si>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</si>
  <si>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</si>
  <si>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</si>
  <si>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</si>
  <si>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</si>
  <si>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</si>
  <si>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</si>
  <si>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</si>
  <si>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</si>
  <si>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</si>
  <si>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</si>
  <si>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</si>
  <si>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</si>
  <si>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</si>
  <si>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</si>
  <si>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</si>
  <si>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</si>
  <si>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</si>
  <si>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</si>
  <si>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</si>
  <si>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</si>
  <si>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</si>
  <si>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</si>
  <si>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</si>
  <si>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</si>
  <si>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</si>
  <si>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</si>
  <si>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</si>
  <si>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</si>
  <si>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</si>
  <si>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</si>
  <si>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</si>
  <si>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</si>
  <si>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</si>
  <si>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</si>
  <si>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</si>
  <si>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</si>
  <si>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</si>
  <si>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</si>
  <si>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</si>
  <si>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</si>
  <si>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</si>
  <si>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</si>
  <si>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</si>
  <si>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</si>
  <si>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</si>
  <si>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</si>
  <si>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</si>
  <si>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</si>
  <si>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</si>
  <si>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</si>
  <si>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</si>
  <si>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</si>
  <si>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</si>
  <si>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</si>
  <si>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</si>
  <si>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</si>
  <si>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</si>
  <si>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</si>
  <si>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</si>
  <si>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</si>
  <si>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</si>
  <si>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</si>
  <si>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</si>
  <si>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</si>
  <si>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</si>
  <si>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</si>
  <si>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</si>
  <si>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</si>
  <si>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</si>
  <si>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</si>
  <si>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</si>
  <si>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</si>
  <si>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</si>
  <si>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</si>
  <si>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</si>
  <si>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</si>
  <si>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</si>
  <si>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</si>
  <si>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</si>
  <si>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</si>
  <si>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</si>
  <si>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</si>
  <si>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</si>
  <si>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</si>
  <si>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</si>
  <si>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</si>
  <si>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</si>
  <si>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</si>
  <si>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</si>
  <si>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</si>
  <si>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</si>
  <si>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</si>
  <si>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</si>
  <si>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</si>
  <si>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</si>
  <si>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</si>
  <si>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</si>
  <si>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</si>
  <si>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</si>
  <si>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</si>
  <si>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</si>
  <si>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</si>
  <si>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</si>
  <si>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</si>
  <si>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</si>
  <si>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</si>
  <si>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</si>
  <si>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</si>
  <si>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</si>
  <si>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</si>
  <si>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</si>
  <si>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</si>
  <si>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</si>
  <si>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</si>
  <si>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</si>
  <si>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</si>
  <si>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</si>
  <si>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</si>
  <si>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</si>
  <si>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</si>
  <si>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</si>
  <si>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</si>
  <si>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</si>
  <si>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</si>
  <si>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</si>
  <si>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</si>
  <si>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</si>
  <si>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</si>
  <si>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</si>
  <si>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</si>
  <si>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</si>
  <si>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</si>
  <si>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</si>
  <si>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</si>
  <si>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</si>
  <si>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</si>
  <si>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</si>
  <si>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</si>
  <si>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</si>
  <si>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</si>
  <si>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</si>
  <si>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</si>
  <si>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</si>
  <si>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</si>
  <si>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</si>
  <si>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</si>
  <si>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</si>
  <si>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</si>
  <si>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</si>
  <si>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</si>
  <si>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</si>
  <si>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</si>
  <si>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</si>
  <si>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</si>
  <si>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</si>
  <si>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</si>
  <si>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</si>
  <si>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</si>
  <si>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</si>
  <si>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</si>
  <si>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</si>
  <si>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</si>
  <si>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</si>
  <si>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</si>
  <si>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</si>
  <si>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</si>
  <si>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</si>
  <si>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</si>
  <si>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</si>
  <si>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</si>
  <si>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</si>
  <si>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</si>
  <si>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</si>
  <si>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</si>
  <si>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</si>
  <si>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</si>
  <si>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</si>
  <si>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</si>
  <si>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</si>
  <si>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</si>
  <si>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</si>
  <si>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</si>
  <si>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</si>
  <si>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</si>
  <si>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</si>
  <si>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</si>
  <si>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</si>
  <si>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</si>
  <si>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</si>
  <si>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</si>
  <si>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</si>
  <si>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</si>
  <si>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</si>
  <si>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</si>
  <si>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</si>
  <si>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</si>
  <si>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</si>
  <si>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</si>
  <si>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</si>
  <si>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</si>
  <si>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</si>
  <si>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</si>
  <si>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</si>
  <si>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</si>
  <si>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</si>
  <si>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</si>
  <si>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</si>
  <si>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</si>
  <si>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</si>
  <si>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</si>
  <si>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</si>
  <si>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</si>
  <si>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</si>
  <si>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</si>
  <si>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</si>
  <si>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</si>
  <si>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</si>
  <si>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</si>
  <si>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</si>
  <si>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</si>
  <si>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</si>
  <si>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</si>
  <si>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</si>
  <si>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</si>
  <si>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</si>
  <si>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</si>
  <si>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</si>
  <si>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</si>
  <si>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</si>
  <si>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</si>
  <si>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</si>
  <si>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</si>
  <si>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</si>
  <si>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</si>
  <si>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</si>
  <si>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</si>
  <si>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</si>
  <si>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</si>
  <si>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</si>
  <si>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</si>
  <si>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</si>
  <si>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</si>
  <si>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</si>
  <si>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</si>
  <si>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</si>
  <si>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</si>
  <si>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</si>
  <si>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</si>
  <si>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</si>
  <si>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</si>
  <si>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</si>
  <si>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</si>
  <si>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</si>
  <si>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</si>
  <si>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</si>
  <si>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</si>
  <si>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</si>
  <si>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</si>
  <si>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</si>
  <si>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</si>
  <si>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</si>
  <si>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</si>
  <si>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</si>
  <si>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</si>
  <si>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</si>
  <si>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</si>
  <si>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</si>
  <si>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</si>
  <si>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</si>
  <si>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</si>
  <si>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</si>
  <si>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</si>
  <si>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</si>
  <si>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</si>
  <si>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</si>
  <si>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</si>
  <si>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</si>
  <si>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</si>
  <si>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</si>
  <si>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</si>
  <si>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</si>
  <si>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</si>
  <si>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</si>
  <si>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</si>
  <si>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</si>
  <si>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</si>
  <si>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</si>
  <si>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</si>
  <si>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</si>
  <si>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</si>
  <si>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</si>
  <si>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</si>
  <si>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</si>
  <si>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</si>
  <si>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</si>
  <si>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</si>
  <si>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</si>
  <si>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</si>
  <si>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</si>
  <si>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</si>
  <si>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</si>
  <si>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</si>
  <si>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</si>
  <si>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</si>
  <si>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</si>
  <si>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</si>
  <si>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</si>
  <si>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</si>
  <si>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</si>
  <si>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</si>
  <si>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</si>
  <si>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</si>
  <si>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</si>
  <si>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</si>
  <si>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</si>
  <si>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</si>
  <si>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</si>
  <si>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</si>
  <si>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</si>
  <si>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</si>
  <si>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</si>
  <si>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</si>
  <si>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</si>
  <si>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</si>
  <si>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</si>
  <si>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</si>
  <si>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</si>
  <si>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</si>
  <si>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</si>
  <si>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</si>
  <si>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</si>
  <si>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</si>
  <si>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</si>
  <si>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</si>
  <si>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</si>
  <si>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</si>
  <si>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</si>
  <si>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</si>
  <si>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</si>
  <si>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</si>
  <si>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</si>
  <si>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</si>
  <si>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</si>
  <si>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</si>
  <si>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</si>
  <si>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</si>
  <si>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</si>
  <si>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</si>
  <si>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</si>
  <si>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</si>
  <si>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</si>
  <si>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</si>
  <si>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</si>
  <si>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</si>
  <si>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</si>
  <si>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</si>
  <si>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</si>
  <si>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</si>
  <si>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</si>
  <si>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</si>
  <si>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</si>
  <si>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</si>
  <si>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</si>
  <si>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</si>
  <si>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</si>
  <si>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</si>
  <si>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</si>
  <si>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</si>
  <si>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</si>
  <si>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</si>
  <si>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</si>
  <si>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</si>
  <si>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</si>
  <si>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</si>
  <si>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</si>
  <si>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</si>
  <si>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</si>
  <si>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</si>
  <si>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</si>
  <si>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</si>
  <si>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</si>
  <si>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</si>
  <si>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</si>
  <si>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</si>
  <si>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</si>
  <si>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</si>
  <si>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</si>
  <si>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</si>
  <si>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</si>
  <si>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</si>
  <si>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</si>
  <si>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</si>
  <si>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</si>
  <si>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</si>
  <si>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</si>
  <si>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</si>
  <si>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</si>
  <si>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</si>
  <si>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</si>
  <si>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</si>
  <si>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</si>
  <si>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</si>
  <si>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</si>
  <si>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</si>
  <si>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</si>
  <si>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</si>
  <si>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</si>
  <si>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</si>
  <si>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</si>
  <si>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</si>
  <si>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</si>
  <si>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</si>
  <si>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</si>
  <si>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</si>
  <si>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</si>
  <si>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</si>
  <si>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</si>
  <si>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</si>
  <si>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</si>
  <si>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</si>
  <si>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</si>
  <si>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</si>
  <si>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</si>
  <si>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</si>
  <si>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</si>
  <si>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</si>
  <si>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</si>
  <si>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</si>
  <si>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</si>
  <si>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</si>
  <si>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</si>
  <si>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</si>
  <si>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</si>
  <si>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</si>
  <si>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</si>
  <si>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</si>
  <si>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</si>
  <si>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</si>
  <si>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</si>
  <si>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</si>
  <si>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</si>
  <si>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</si>
  <si>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</si>
  <si>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</si>
  <si>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</si>
  <si>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</si>
  <si>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</si>
  <si>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</si>
  <si>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</si>
  <si>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</si>
  <si>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</si>
  <si>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</si>
  <si>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</si>
  <si>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</si>
  <si>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</si>
  <si>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</si>
  <si>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</si>
  <si>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</si>
  <si>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</si>
  <si>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</si>
  <si>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</si>
  <si>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</si>
  <si>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</si>
  <si>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</si>
  <si>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</si>
  <si>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</si>
  <si>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</si>
  <si>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</si>
  <si>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</si>
  <si>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</si>
  <si>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</si>
  <si>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</si>
  <si>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</si>
  <si>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</si>
  <si>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</si>
  <si>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</si>
  <si>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</si>
  <si>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</si>
  <si>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</si>
  <si>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</si>
  <si>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</si>
  <si>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</si>
  <si>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</si>
  <si>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</si>
  <si>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</si>
  <si>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</si>
  <si>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</si>
  <si>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</si>
  <si>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</si>
  <si>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</si>
  <si>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</si>
  <si>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</si>
  <si>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</si>
  <si>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</si>
  <si>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</si>
  <si>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</si>
  <si>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</si>
  <si>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</si>
  <si>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</si>
  <si>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</si>
  <si>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</si>
  <si>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</si>
  <si>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</si>
  <si>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</si>
  <si>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</si>
  <si>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</si>
  <si>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</si>
  <si>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</si>
  <si>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</si>
  <si>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</si>
  <si>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</si>
  <si>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</si>
  <si>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</si>
  <si>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</si>
  <si>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</si>
  <si>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</si>
  <si>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</si>
  <si>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</si>
  <si>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</si>
  <si>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</si>
  <si>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</si>
  <si>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</si>
  <si>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</si>
  <si>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</si>
  <si>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</si>
  <si>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</si>
  <si>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</si>
  <si>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</si>
  <si>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</si>
  <si>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</si>
  <si>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</si>
  <si>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</si>
  <si>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</si>
  <si>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</si>
  <si>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</si>
  <si>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</si>
  <si>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</si>
  <si>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</si>
  <si>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</si>
  <si>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</si>
  <si>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</si>
  <si>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</si>
  <si>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</si>
  <si>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</si>
  <si>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</si>
  <si>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</si>
  <si>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</si>
  <si>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</si>
  <si>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</si>
  <si>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</si>
  <si>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</si>
  <si>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</si>
  <si>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</si>
  <si>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</si>
  <si>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</si>
  <si>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</si>
  <si>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</si>
  <si>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</si>
  <si>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</si>
  <si>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</si>
  <si>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</si>
  <si>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</si>
  <si>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</si>
  <si>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</si>
  <si>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</si>
  <si>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</si>
  <si>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</si>
  <si>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</si>
  <si>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</si>
  <si>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</si>
  <si>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</si>
  <si>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</si>
  <si>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</si>
  <si>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</si>
  <si>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</si>
  <si>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</si>
  <si>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</si>
  <si>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</si>
  <si>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</si>
  <si>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</si>
  <si>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</si>
  <si>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</si>
  <si>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</si>
  <si>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</si>
  <si>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</si>
  <si>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</si>
  <si>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</si>
  <si>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</si>
  <si>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</si>
  <si>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</si>
  <si>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</si>
  <si>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</si>
  <si>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</si>
  <si>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</si>
  <si>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</si>
  <si>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</si>
  <si>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</si>
  <si>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</si>
  <si>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</si>
  <si>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</si>
  <si>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</si>
  <si>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</si>
  <si>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</si>
  <si>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</si>
  <si>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</si>
  <si>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</si>
  <si>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</si>
  <si>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</si>
  <si>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</si>
  <si>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</si>
  <si>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</si>
  <si>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</si>
  <si>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</si>
  <si>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</si>
  <si>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</si>
  <si>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</si>
  <si>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</si>
  <si>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</si>
  <si>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</si>
  <si>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</si>
  <si>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</si>
  <si>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</si>
  <si>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</si>
  <si>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</si>
  <si>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</si>
  <si>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</si>
  <si>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</si>
  <si>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</si>
  <si>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</si>
  <si>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</si>
  <si>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</si>
  <si>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</si>
  <si>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</si>
  <si>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</si>
  <si>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</si>
  <si>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</si>
  <si>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</si>
  <si>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</si>
  <si>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</si>
  <si>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</si>
  <si>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</si>
  <si>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</si>
  <si>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</si>
  <si>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</si>
  <si>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</si>
  <si>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</si>
  <si>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</si>
  <si>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</si>
  <si>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</si>
  <si>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</si>
  <si>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</si>
  <si>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</si>
  <si>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</si>
  <si>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</si>
  <si>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</si>
  <si>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</si>
  <si>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</si>
  <si>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</si>
  <si>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</si>
  <si>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</si>
  <si>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</si>
  <si>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</si>
  <si>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</si>
  <si>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</si>
  <si>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</si>
  <si>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</si>
  <si>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</si>
  <si>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</si>
  <si>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</si>
  <si>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</si>
  <si>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</si>
  <si>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</si>
  <si>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</si>
  <si>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</si>
  <si>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</si>
  <si>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</si>
  <si>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</si>
  <si>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</si>
  <si>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</si>
  <si>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</si>
  <si>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</si>
  <si>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</si>
  <si>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</si>
  <si>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</si>
  <si>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</si>
  <si>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</si>
  <si>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</si>
  <si>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</si>
  <si>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</si>
  <si>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</si>
  <si>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</si>
  <si>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</si>
  <si>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</si>
  <si>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</si>
  <si>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</si>
  <si>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</si>
  <si>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</si>
  <si>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</si>
  <si>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</si>
  <si>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</si>
  <si>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</si>
  <si>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</si>
  <si>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</si>
  <si>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</si>
  <si>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</si>
  <si>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</si>
  <si>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</si>
  <si>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</si>
  <si>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</si>
  <si>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</si>
  <si>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</si>
  <si>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</si>
  <si>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</si>
  <si>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</si>
  <si>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</si>
  <si>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</si>
  <si>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</si>
  <si>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</si>
  <si>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</si>
  <si>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</si>
  <si>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</si>
  <si>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</si>
  <si>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</si>
  <si>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</si>
  <si>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</si>
  <si>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</si>
  <si>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</si>
  <si>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</si>
  <si>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</si>
  <si>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</si>
  <si>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</si>
  <si>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</si>
  <si>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</si>
  <si>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</si>
  <si>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</si>
  <si>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</si>
  <si>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</si>
  <si>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</si>
  <si>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</si>
  <si>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</si>
  <si>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</si>
  <si>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</si>
  <si>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</si>
  <si>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</si>
  <si>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</si>
  <si>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</si>
  <si>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</si>
  <si>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</si>
  <si>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</si>
  <si>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</si>
  <si>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</si>
  <si>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</si>
  <si>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</si>
  <si>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</si>
  <si>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</si>
  <si>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</si>
  <si>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</si>
  <si>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</si>
  <si>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</si>
  <si>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</si>
  <si>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</si>
  <si>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</si>
  <si>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</si>
  <si>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</si>
  <si>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</si>
  <si>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</si>
  <si>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</si>
  <si>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</si>
  <si>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</si>
  <si>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</si>
  <si>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</si>
  <si>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</si>
  <si>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</si>
  <si>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</si>
  <si>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</si>
  <si>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</si>
  <si>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</si>
  <si>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</si>
  <si>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</si>
  <si>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</si>
  <si>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</si>
  <si>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</si>
  <si>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</si>
  <si>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</si>
  <si>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</si>
  <si>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</si>
  <si>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</si>
  <si>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</si>
  <si>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</si>
  <si>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</si>
  <si>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</si>
  <si>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</si>
  <si>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</si>
  <si>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</si>
  <si>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</si>
  <si>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</si>
  <si>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</si>
  <si>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</si>
  <si>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</si>
  <si>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</si>
  <si>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</si>
  <si>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</si>
  <si>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</si>
  <si>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</si>
  <si>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</si>
  <si>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</si>
  <si>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</si>
  <si>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</si>
  <si>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</si>
  <si>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</si>
  <si>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</si>
  <si>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</si>
  <si>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</si>
  <si>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</si>
  <si>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</si>
  <si>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</si>
  <si>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</si>
  <si>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</si>
  <si>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</si>
  <si>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</si>
  <si>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</si>
  <si>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</si>
  <si>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</si>
  <si>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</si>
  <si>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</si>
  <si>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</si>
  <si>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</si>
  <si>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</si>
  <si>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</si>
  <si>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</si>
  <si>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</si>
  <si>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</si>
  <si>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</si>
  <si>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</si>
  <si>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</si>
  <si>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</si>
  <si>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</si>
  <si>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</si>
  <si>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</si>
  <si>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</si>
  <si>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</si>
  <si>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</si>
  <si>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</si>
  <si>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</si>
  <si>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</si>
  <si>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</si>
  <si>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</si>
  <si>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</si>
  <si>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</si>
  <si>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</si>
  <si>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</si>
  <si>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</si>
  <si>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</si>
  <si>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</si>
  <si>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</si>
  <si>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</si>
  <si>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</si>
  <si>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</si>
  <si>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</si>
  <si>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</si>
  <si>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</si>
  <si>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</si>
  <si>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</si>
  <si>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</si>
  <si>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</si>
  <si>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</si>
  <si>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</si>
  <si>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</si>
  <si>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</si>
  <si>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</si>
  <si>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</si>
  <si>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</si>
  <si>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</si>
  <si>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</si>
  <si>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</si>
  <si>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</si>
  <si>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</si>
  <si>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</si>
  <si>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</si>
  <si>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</si>
  <si>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</si>
  <si>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</si>
  <si>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</si>
  <si>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</si>
  <si>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</si>
  <si>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</si>
  <si>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</si>
  <si>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</si>
  <si>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</si>
  <si>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</si>
  <si>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</si>
  <si>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</si>
  <si>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</si>
  <si>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</si>
  <si>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</si>
  <si>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</si>
  <si>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</si>
  <si>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</si>
  <si>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</si>
  <si>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</si>
  <si>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</si>
  <si>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</si>
  <si>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</si>
  <si>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</si>
  <si>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</si>
  <si>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</si>
  <si>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</si>
  <si>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</si>
  <si>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</si>
  <si>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</si>
  <si>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</si>
  <si>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</si>
  <si>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</si>
  <si>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</si>
  <si>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</si>
  <si>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</si>
  <si>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</si>
  <si>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</si>
  <si>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</si>
  <si>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</si>
  <si>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</si>
  <si>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</si>
  <si>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</si>
  <si>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</si>
  <si>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</si>
  <si>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</si>
  <si>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</si>
  <si>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</si>
  <si>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</si>
  <si>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</si>
  <si>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</si>
  <si>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</si>
  <si>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</si>
  <si>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</si>
  <si>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</si>
  <si>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</si>
  <si>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</si>
  <si>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</si>
  <si>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</si>
  <si>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</si>
  <si>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</si>
  <si>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</si>
  <si>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</si>
  <si>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</si>
  <si>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</si>
  <si>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</si>
  <si>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</si>
  <si>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</si>
  <si>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</si>
  <si>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</si>
  <si>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</si>
  <si>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</si>
  <si>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</si>
  <si>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</si>
  <si>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</si>
  <si>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</si>
  <si>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</si>
  <si>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</si>
  <si>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</si>
  <si>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</si>
  <si>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</si>
  <si>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</si>
  <si>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</si>
  <si>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</si>
  <si>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</si>
  <si>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</si>
  <si>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</si>
  <si>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</si>
  <si>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</si>
  <si>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</si>
  <si>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</si>
  <si>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</si>
  <si>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</si>
  <si>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</si>
  <si>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</si>
  <si>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</si>
  <si>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</si>
  <si>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</si>
  <si>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</si>
  <si>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</si>
  <si>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</si>
  <si>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</si>
  <si>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</si>
  <si>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</si>
  <si>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</si>
  <si>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</si>
  <si>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</si>
  <si>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</si>
  <si>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</si>
  <si>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</si>
  <si>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</si>
  <si>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</si>
  <si>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</si>
  <si>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</si>
  <si>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</si>
  <si>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</si>
  <si>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</si>
  <si>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</si>
  <si>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</si>
  <si>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</si>
  <si>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</si>
  <si>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</si>
  <si>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</si>
  <si>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</si>
  <si>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</si>
  <si>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</si>
  <si>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</si>
  <si>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</si>
  <si>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</si>
  <si>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</si>
  <si>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</si>
  <si>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</si>
  <si>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</si>
  <si>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</si>
  <si>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</si>
  <si>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</si>
  <si>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</si>
  <si>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</si>
  <si>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</si>
  <si>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</si>
  <si>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</si>
  <si>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</si>
  <si>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</si>
  <si>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</si>
  <si>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</si>
  <si>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</si>
  <si>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</si>
  <si>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</si>
  <si>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</si>
  <si>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</si>
  <si>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</si>
  <si>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</si>
  <si>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</si>
  <si>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</si>
  <si>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</si>
  <si>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</si>
  <si>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</si>
  <si>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</si>
  <si>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</si>
  <si>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</si>
  <si>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</si>
  <si>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</si>
  <si>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</si>
  <si>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</si>
  <si>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</si>
  <si>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</si>
  <si>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</si>
  <si>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</si>
  <si>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</si>
  <si>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</si>
  <si>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</si>
  <si>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</si>
  <si>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</si>
  <si>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</si>
  <si>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</si>
  <si>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</si>
  <si>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</si>
  <si>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</si>
  <si>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</si>
  <si>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</si>
  <si>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</si>
  <si>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</si>
  <si>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</si>
  <si>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</si>
  <si>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</si>
  <si>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</si>
  <si>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</si>
  <si>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</si>
  <si>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</si>
  <si>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</si>
  <si>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</si>
  <si>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</si>
  <si>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</si>
  <si>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</si>
  <si>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</si>
  <si>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</si>
  <si>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</si>
  <si>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</si>
  <si>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</si>
  <si>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</si>
  <si>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</si>
  <si>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</si>
  <si>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</si>
  <si>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</si>
  <si>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</si>
  <si>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</si>
  <si>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</si>
  <si>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</si>
  <si>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</si>
  <si>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</si>
  <si>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</si>
  <si>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</si>
  <si>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</si>
  <si>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</si>
  <si>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</si>
  <si>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</si>
  <si>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</si>
  <si>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</si>
  <si>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</si>
  <si>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</si>
  <si>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</si>
  <si>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</si>
  <si>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</si>
  <si>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</si>
  <si>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</si>
  <si>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</si>
  <si>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</si>
  <si>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</si>
  <si>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</si>
  <si>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</si>
  <si>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</si>
  <si>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</si>
  <si>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</si>
  <si>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</si>
  <si>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</si>
  <si>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</si>
  <si>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</si>
  <si>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</si>
  <si>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</si>
  <si>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</si>
  <si>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</si>
  <si>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</si>
  <si>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</si>
  <si>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</si>
  <si>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</si>
  <si>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</si>
  <si>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</si>
  <si>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</si>
  <si>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</si>
  <si>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</si>
  <si>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</si>
  <si>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</si>
  <si>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</si>
  <si>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</si>
  <si>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</si>
  <si>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</si>
  <si>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</si>
  <si>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</si>
  <si>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</si>
  <si>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</si>
  <si>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</si>
  <si>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</si>
  <si>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</si>
  <si>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</si>
  <si>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</si>
  <si>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</si>
  <si>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</si>
  <si>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</si>
  <si>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</si>
  <si>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</si>
  <si>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</si>
  <si>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</si>
  <si>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</si>
  <si>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</si>
  <si>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</si>
  <si>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</si>
  <si>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</si>
  <si>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</si>
  <si>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</si>
  <si>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</si>
  <si>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</si>
  <si>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</si>
  <si>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</si>
  <si>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</si>
  <si>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</si>
  <si>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</si>
  <si>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</si>
  <si>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</si>
  <si>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</si>
  <si>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</si>
  <si>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</si>
  <si>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</si>
  <si>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</si>
  <si>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</si>
  <si>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</si>
  <si>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</si>
  <si>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</si>
  <si>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</si>
  <si>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</si>
  <si>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</si>
  <si>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</si>
  <si>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</si>
  <si>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</si>
  <si>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</si>
  <si>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</si>
  <si>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</si>
  <si>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</si>
  <si>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</si>
  <si>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</si>
  <si>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</si>
  <si>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</si>
  <si>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</si>
  <si>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</si>
  <si>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</si>
  <si>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</si>
  <si>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</si>
  <si>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</si>
  <si>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</si>
  <si>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</si>
  <si>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</si>
  <si>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</si>
  <si>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</si>
  <si>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</si>
  <si>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</si>
  <si>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</si>
  <si>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</si>
  <si>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</si>
  <si>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</si>
  <si>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</si>
  <si>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</si>
  <si>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</si>
  <si>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</si>
  <si>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</si>
  <si>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</si>
  <si>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</si>
  <si>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</si>
  <si>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</si>
  <si>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</si>
  <si>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</si>
  <si>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</si>
  <si>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</si>
  <si>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</si>
  <si>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</si>
  <si>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</si>
  <si>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</si>
  <si>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</si>
  <si>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</si>
  <si>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</si>
  <si>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</si>
  <si>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</si>
  <si>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</si>
  <si>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</si>
  <si>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</si>
  <si>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</si>
  <si>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</si>
  <si>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</si>
  <si>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</si>
  <si>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</si>
  <si>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</si>
  <si>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</si>
  <si>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</si>
  <si>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</si>
  <si>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</si>
  <si>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</si>
  <si>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</si>
  <si>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</si>
  <si>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</si>
  <si>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</si>
  <si>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</si>
  <si>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</si>
  <si>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</si>
  <si>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</si>
  <si>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</si>
  <si>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</si>
  <si>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</si>
  <si>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</si>
  <si>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</si>
  <si>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</si>
  <si>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</si>
  <si>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</si>
  <si>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</si>
  <si>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</si>
  <si>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</si>
  <si>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</si>
  <si>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</si>
  <si>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</si>
  <si>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</si>
  <si>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</si>
  <si>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</si>
  <si>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</si>
  <si>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</si>
  <si>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</si>
  <si>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</si>
  <si>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</si>
  <si>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</si>
  <si>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</si>
  <si>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</si>
  <si>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</si>
  <si>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</si>
  <si>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</si>
  <si>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</si>
  <si>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</si>
  <si>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</si>
  <si>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</si>
  <si>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</si>
  <si>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</si>
  <si>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</si>
  <si>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</si>
  <si>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</si>
  <si>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</si>
  <si>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</si>
  <si>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</si>
  <si>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</si>
  <si>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</si>
  <si>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</si>
  <si>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</si>
  <si>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</si>
  <si>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</si>
  <si>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</si>
  <si>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</si>
  <si>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</si>
  <si>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</si>
  <si>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</si>
  <si>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</si>
  <si>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</si>
  <si>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</si>
  <si>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</si>
  <si>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</si>
  <si>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</si>
  <si>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</si>
  <si>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</si>
  <si>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</si>
  <si>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</si>
  <si>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</si>
  <si>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</si>
  <si>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</si>
  <si>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</si>
  <si>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</si>
  <si>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</si>
  <si>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</si>
  <si>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</si>
  <si>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</si>
  <si>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</si>
  <si>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</si>
  <si>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</si>
  <si>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</si>
  <si>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</si>
  <si>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</si>
  <si>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</si>
  <si>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</si>
  <si>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</si>
  <si>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</si>
  <si>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</si>
  <si>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</si>
  <si>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</si>
  <si>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</si>
  <si>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</si>
  <si>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</si>
  <si>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</si>
  <si>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</si>
  <si>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</si>
  <si>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</si>
  <si>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</si>
  <si>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</si>
  <si>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</si>
  <si>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</si>
  <si>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</si>
  <si>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</si>
  <si>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</si>
  <si>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</si>
  <si>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</si>
  <si>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</si>
  <si>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</si>
  <si>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</si>
  <si>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</si>
  <si>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</si>
  <si>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</si>
  <si>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</si>
  <si>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</si>
  <si>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</si>
  <si>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</si>
  <si>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</si>
  <si>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</si>
  <si>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</si>
  <si>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</si>
  <si>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</si>
  <si>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</si>
  <si>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</si>
  <si>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</si>
  <si>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</si>
  <si>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</si>
  <si>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</si>
  <si>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</si>
  <si>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</si>
  <si>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</si>
  <si>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</si>
  <si>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</si>
  <si>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</si>
  <si>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</si>
  <si>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</si>
  <si>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</si>
  <si>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</si>
  <si>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</si>
  <si>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</si>
  <si>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</si>
  <si>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</si>
  <si>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</si>
  <si>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</si>
  <si>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</si>
  <si>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</si>
  <si>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</si>
  <si>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</si>
  <si>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</si>
  <si>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</si>
  <si>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</si>
  <si>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</si>
  <si>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</si>
  <si>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</si>
  <si>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</si>
  <si>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</si>
  <si>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</si>
  <si>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</si>
  <si>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</si>
  <si>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</si>
  <si>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</si>
  <si>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</si>
  <si>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</si>
  <si>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</si>
  <si>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</si>
  <si>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</si>
  <si>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</si>
  <si>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</si>
  <si>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</si>
  <si>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</si>
  <si>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</si>
  <si>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</si>
  <si>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</si>
  <si>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</si>
  <si>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</si>
  <si>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</si>
  <si>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</si>
  <si>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</si>
  <si>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</si>
  <si>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</si>
  <si>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</si>
  <si>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</si>
  <si>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</si>
  <si>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</si>
  <si>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</si>
  <si>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</si>
  <si>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</si>
  <si>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</si>
  <si>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</si>
  <si>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</si>
  <si>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</si>
  <si>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</si>
  <si>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</si>
  <si>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</si>
  <si>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</si>
  <si>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</si>
  <si>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</si>
  <si>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</si>
  <si>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</si>
  <si>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</si>
  <si>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</si>
  <si>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</si>
  <si>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</si>
  <si>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</si>
  <si>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</si>
  <si>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</si>
  <si>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</si>
  <si>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</si>
  <si>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</si>
  <si>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</si>
  <si>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</si>
  <si>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</si>
  <si>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</si>
  <si>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</si>
  <si>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</si>
  <si>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</si>
  <si>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</si>
  <si>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</si>
  <si>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</si>
  <si>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</si>
  <si>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</si>
  <si>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</si>
  <si>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</si>
  <si>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</si>
  <si>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</si>
  <si>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</si>
  <si>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</si>
  <si>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</si>
  <si>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</si>
  <si>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</si>
  <si>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</si>
  <si>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</si>
  <si>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</si>
  <si>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</si>
  <si>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</si>
  <si>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</si>
  <si>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</si>
  <si>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</si>
  <si>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</si>
  <si>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</si>
  <si>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</si>
  <si>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</si>
  <si>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</si>
  <si>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</si>
  <si>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</si>
  <si>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</si>
  <si>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</si>
  <si>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</si>
  <si>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</si>
  <si>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</si>
  <si>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</si>
  <si>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</si>
  <si>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</si>
  <si>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</si>
  <si>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</si>
  <si>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</si>
  <si>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</si>
  <si>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</si>
  <si>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</si>
  <si>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</si>
  <si>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</si>
  <si>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</si>
  <si>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</si>
  <si>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</si>
  <si>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</si>
  <si>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</si>
  <si>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</si>
  <si>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</si>
  <si>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</si>
  <si>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</si>
  <si>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</si>
  <si>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</si>
  <si>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</si>
  <si>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</si>
  <si>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</si>
  <si>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</si>
  <si>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</si>
  <si>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</si>
  <si>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</si>
  <si>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</si>
  <si>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</si>
  <si>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</si>
  <si>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</si>
  <si>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</si>
  <si>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</si>
  <si>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</si>
  <si>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</si>
  <si>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</si>
  <si>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</si>
  <si>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</si>
  <si>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</si>
  <si>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</si>
  <si>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</si>
  <si>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</si>
  <si>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</si>
  <si>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</si>
  <si>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</si>
  <si>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</si>
  <si>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</si>
  <si>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</si>
  <si>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</si>
  <si>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</si>
  <si>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</si>
  <si>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</si>
  <si>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</si>
  <si>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</si>
  <si>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</si>
  <si>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</si>
  <si>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</si>
  <si>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</si>
  <si>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</si>
  <si>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</si>
  <si>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</si>
  <si>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</si>
  <si>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</si>
  <si>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</si>
  <si>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</si>
  <si>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</si>
  <si>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</si>
  <si>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</si>
  <si>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</si>
  <si>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</si>
  <si>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</si>
  <si>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</si>
  <si>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</si>
  <si>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</si>
  <si>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</si>
  <si>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</si>
  <si>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</si>
  <si>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</si>
  <si>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</si>
  <si>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</si>
  <si>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</si>
  <si>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</si>
  <si>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</si>
  <si>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</si>
  <si>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</si>
  <si>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</si>
  <si>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</si>
  <si>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</si>
  <si>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</si>
  <si>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</si>
  <si>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</si>
  <si>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</si>
  <si>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</si>
  <si>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</si>
  <si>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</si>
  <si>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</si>
  <si>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</si>
  <si>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</si>
  <si>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</si>
  <si>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</si>
  <si>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</si>
  <si>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</si>
  <si>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</si>
  <si>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</si>
  <si>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</si>
  <si>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</si>
  <si>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</si>
  <si>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</si>
  <si>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</si>
  <si>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</si>
  <si>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</si>
  <si>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</si>
  <si>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</si>
  <si>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</si>
  <si>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</si>
  <si>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</si>
  <si>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</si>
  <si>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</si>
  <si>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</si>
  <si>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</si>
  <si>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</si>
  <si>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</si>
  <si>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</si>
  <si>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</si>
  <si>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</si>
  <si>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</si>
  <si>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</si>
  <si>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</si>
  <si>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</si>
  <si>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</si>
  <si>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</si>
  <si>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</si>
  <si>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</si>
  <si>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</si>
  <si>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</si>
  <si>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</si>
  <si>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</si>
  <si>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</si>
  <si>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</si>
  <si>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</si>
  <si>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</si>
  <si>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</si>
  <si>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</si>
  <si>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</si>
  <si>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</si>
  <si>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</si>
  <si>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</si>
  <si>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</si>
  <si>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</si>
  <si>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</si>
  <si>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</si>
  <si>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</si>
  <si>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</si>
  <si>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</si>
  <si>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</si>
  <si>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</si>
  <si>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</si>
  <si>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</si>
  <si>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</si>
  <si>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</si>
  <si>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</si>
  <si>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</si>
  <si>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</si>
  <si>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</si>
  <si>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</si>
  <si>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</si>
  <si>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</si>
  <si>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</si>
  <si>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</si>
  <si>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</si>
  <si>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</si>
  <si>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</si>
  <si>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</si>
  <si>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</si>
  <si>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</si>
  <si>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</si>
  <si>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</si>
  <si>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</si>
  <si>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</si>
  <si>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</si>
  <si>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</si>
  <si>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</si>
  <si>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</si>
  <si>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</si>
  <si>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</si>
  <si>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</si>
  <si>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</si>
  <si>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</si>
  <si>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</si>
  <si>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</si>
  <si>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</si>
  <si>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</si>
  <si>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</si>
  <si>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</si>
  <si>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</si>
  <si>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</si>
  <si>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</si>
  <si>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</si>
  <si>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</si>
  <si>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</si>
  <si>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</si>
  <si>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</si>
  <si>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</si>
  <si>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</si>
  <si>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</si>
  <si>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</si>
  <si>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</si>
  <si>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</si>
  <si>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</si>
  <si>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</si>
  <si>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</si>
  <si>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</si>
  <si>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</si>
  <si>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</si>
  <si>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</si>
  <si>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</si>
  <si>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</si>
  <si>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</si>
  <si>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</si>
  <si>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</si>
  <si>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</si>
  <si>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</si>
  <si>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</si>
  <si>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</si>
  <si>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</si>
  <si>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</si>
  <si>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</si>
  <si>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</si>
  <si>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</si>
  <si>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</si>
  <si>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</si>
  <si>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</si>
  <si>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</si>
  <si>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</si>
  <si>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</si>
  <si>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</si>
  <si>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</si>
  <si>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</si>
  <si>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</si>
  <si>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</si>
  <si>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</si>
  <si>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</si>
  <si>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</si>
  <si>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</si>
  <si>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</si>
  <si>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</si>
  <si>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</si>
  <si>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</si>
  <si>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</si>
  <si>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</si>
  <si>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</si>
  <si>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</si>
  <si>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</si>
  <si>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</si>
  <si>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</si>
  <si>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</si>
  <si>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</si>
  <si>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</si>
  <si>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</si>
  <si>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</si>
  <si>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</si>
  <si>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</si>
  <si>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</si>
  <si>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</si>
  <si>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</si>
  <si>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</si>
  <si>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</si>
  <si>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</si>
  <si>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</si>
  <si>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</si>
  <si>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</si>
  <si>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</si>
  <si>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</si>
  <si>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</si>
  <si>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</si>
  <si>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</si>
  <si>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</si>
  <si>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</si>
  <si>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</si>
  <si>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</si>
  <si>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</si>
  <si>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</si>
  <si>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</si>
  <si>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</si>
  <si>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</si>
  <si>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</si>
  <si>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</si>
  <si>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</si>
  <si>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</si>
  <si>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</si>
  <si>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</si>
  <si>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</si>
  <si>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</si>
  <si>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</si>
  <si>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</si>
  <si>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</si>
  <si>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</si>
  <si>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</si>
  <si>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</si>
  <si>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</si>
  <si>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</si>
  <si>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</si>
  <si>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</si>
  <si>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</si>
  <si>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</si>
  <si>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</si>
  <si>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</si>
  <si>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</si>
  <si>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</si>
  <si>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</si>
  <si>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</si>
  <si>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</si>
  <si>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</si>
  <si>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</si>
  <si>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</si>
  <si>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</si>
  <si>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</si>
  <si>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</si>
  <si>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</si>
  <si>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</si>
  <si>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</si>
  <si>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</si>
  <si>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</si>
  <si>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</si>
  <si>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</si>
  <si>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</si>
  <si>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</si>
  <si>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</si>
  <si>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</si>
  <si>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</si>
  <si>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</si>
  <si>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</si>
  <si>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</si>
  <si>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</si>
  <si>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</si>
  <si>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</si>
  <si>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</si>
  <si>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</si>
  <si>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</si>
  <si>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</si>
  <si>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</si>
  <si>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</si>
  <si>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</si>
  <si>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</si>
  <si>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</si>
  <si>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</si>
  <si>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</si>
  <si>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</si>
  <si>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</si>
  <si>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</si>
  <si>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</si>
  <si>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</si>
  <si>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</si>
  <si>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</si>
  <si>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</si>
  <si>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</si>
  <si>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</si>
  <si>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</si>
  <si>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</si>
  <si>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</si>
  <si>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</si>
  <si>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</si>
  <si>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</si>
  <si>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</si>
  <si>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</si>
  <si>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</si>
  <si>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</si>
  <si>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</si>
  <si>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</si>
  <si>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</si>
  <si>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</si>
  <si>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</si>
  <si>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</si>
  <si>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</si>
  <si>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</si>
  <si>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</si>
  <si>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</si>
  <si>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</si>
  <si>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</si>
  <si>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</si>
  <si>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</si>
  <si>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</si>
  <si>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</si>
  <si>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</si>
  <si>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</si>
  <si>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</si>
  <si>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</si>
  <si>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</si>
  <si>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</si>
  <si>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</si>
  <si>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</si>
  <si>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</si>
  <si>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</si>
  <si>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</si>
  <si>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</si>
  <si>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</si>
  <si>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</si>
  <si>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</si>
  <si>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</si>
  <si>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</si>
  <si>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</si>
  <si>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</si>
  <si>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</si>
  <si>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</si>
  <si>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</si>
  <si>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</si>
  <si>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</si>
  <si>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</si>
  <si>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</si>
  <si>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</si>
  <si>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</si>
  <si>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</si>
  <si>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</si>
  <si>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</si>
  <si>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</si>
  <si>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</si>
  <si>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</si>
  <si>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</si>
  <si>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</si>
  <si>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</si>
  <si>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</si>
  <si>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</si>
  <si>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</si>
  <si>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</si>
  <si>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</si>
  <si>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</si>
  <si>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</si>
  <si>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</si>
  <si>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</si>
  <si>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</si>
  <si>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</si>
  <si>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</si>
  <si>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</si>
  <si>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</si>
  <si>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</si>
  <si>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</si>
  <si>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</si>
  <si>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</si>
  <si>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</si>
  <si>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</si>
  <si>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</si>
  <si>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</si>
  <si>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</si>
  <si>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</si>
  <si>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</si>
  <si>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</si>
  <si>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</si>
  <si>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</si>
  <si>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</si>
  <si>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</si>
  <si>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</si>
  <si>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</si>
  <si>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</si>
  <si>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</si>
  <si>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</si>
  <si>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</si>
  <si>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</si>
  <si>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</si>
  <si>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</si>
  <si>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</si>
  <si>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</si>
  <si>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</si>
  <si>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</si>
  <si>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</si>
  <si>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</si>
  <si>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</si>
  <si>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</si>
  <si>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</si>
  <si>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</si>
  <si>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</si>
  <si>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</si>
  <si>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</si>
  <si>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</si>
  <si>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</si>
  <si>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</si>
  <si>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</si>
  <si>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</si>
  <si>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</si>
  <si>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</si>
  <si>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</si>
  <si>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</si>
  <si>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</si>
  <si>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</si>
  <si>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</si>
  <si>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</si>
  <si>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</si>
  <si>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</si>
  <si>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</si>
  <si>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</si>
  <si>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</si>
  <si>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</si>
  <si>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</si>
  <si>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</si>
  <si>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</si>
  <si>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</si>
  <si>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</si>
  <si>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</si>
  <si>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</si>
  <si>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</si>
  <si>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</si>
  <si>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</si>
  <si>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</si>
  <si>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</si>
  <si>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</si>
  <si>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</si>
  <si>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</si>
  <si>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</si>
  <si>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</si>
  <si>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</si>
  <si>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</si>
  <si>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</si>
  <si>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</si>
  <si>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</si>
  <si>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</si>
  <si>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</si>
  <si>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</si>
  <si>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</si>
  <si>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</si>
  <si>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</si>
  <si>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</si>
  <si>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</si>
  <si>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</si>
  <si>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</si>
  <si>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</si>
  <si>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</si>
  <si>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</si>
  <si>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</si>
  <si>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</si>
  <si>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</si>
  <si>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</si>
  <si>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</si>
  <si>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</si>
  <si>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</si>
  <si>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</si>
  <si>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</si>
  <si>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</si>
  <si>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</si>
  <si>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</si>
  <si>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</si>
  <si>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</si>
  <si>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</si>
  <si>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</si>
  <si>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</si>
  <si>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</si>
  <si>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</si>
  <si>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</si>
  <si>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</si>
  <si>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</si>
  <si>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</si>
  <si>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</si>
  <si>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</si>
  <si>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</si>
  <si>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</si>
  <si>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</si>
  <si>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</si>
  <si>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</si>
  <si>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</si>
  <si>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</si>
  <si>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</si>
  <si>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</si>
  <si>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</si>
  <si>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</si>
  <si>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</si>
  <si>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</si>
  <si>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</si>
  <si>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</si>
  <si>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</si>
  <si>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</si>
  <si>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</si>
  <si>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</si>
  <si>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</si>
  <si>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</si>
  <si>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</si>
  <si>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</si>
  <si>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</si>
  <si>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</si>
  <si>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</si>
  <si>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</si>
  <si>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</si>
  <si>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</si>
  <si>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</si>
  <si>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</si>
  <si>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</si>
  <si>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</si>
  <si>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</si>
  <si>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</si>
  <si>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</si>
  <si>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</si>
  <si>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</si>
  <si>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</si>
  <si>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</si>
  <si>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</si>
  <si>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</si>
  <si>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</si>
  <si>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</si>
  <si>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</si>
  <si>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</si>
  <si>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</si>
  <si>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</si>
  <si>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</si>
  <si>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</si>
  <si>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</si>
  <si>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</si>
  <si>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</si>
  <si>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</si>
  <si>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</si>
  <si>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</si>
  <si>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</si>
  <si>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</si>
  <si>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</si>
  <si>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</si>
  <si>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</si>
  <si>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</si>
  <si>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</si>
  <si>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</si>
  <si>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</si>
  <si>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</si>
  <si>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</si>
  <si>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</si>
  <si>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</si>
  <si>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</si>
  <si>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</si>
  <si>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</si>
  <si>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</si>
  <si>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</si>
  <si>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</si>
  <si>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</si>
  <si>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</si>
  <si>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</si>
  <si>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</si>
  <si>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</si>
  <si>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</si>
  <si>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</si>
  <si>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</si>
  <si>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</si>
  <si>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</si>
  <si>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</si>
  <si>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</si>
  <si>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</si>
  <si>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</si>
  <si>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</si>
  <si>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</si>
  <si>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</si>
  <si>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</si>
  <si>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</si>
  <si>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</si>
  <si>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</si>
  <si>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</si>
  <si>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</si>
  <si>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</si>
  <si>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</si>
  <si>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</si>
  <si>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</si>
  <si>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</si>
  <si>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</si>
  <si>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</si>
  <si>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</si>
  <si>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</si>
  <si>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</si>
  <si>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</si>
  <si>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</si>
  <si>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</si>
  <si>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</si>
  <si>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</si>
  <si>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</si>
  <si>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</si>
  <si>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</si>
  <si>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</si>
  <si>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</si>
  <si>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</si>
  <si>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</si>
  <si>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</si>
  <si>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</si>
  <si>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</si>
  <si>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</si>
  <si>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</si>
  <si>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</si>
  <si>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</si>
  <si>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</si>
  <si>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</si>
  <si>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</si>
  <si>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</si>
  <si>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</si>
  <si>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</si>
  <si>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</si>
  <si>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</si>
  <si>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</si>
  <si>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</si>
  <si>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</si>
  <si>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</si>
  <si>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</si>
  <si>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</si>
  <si>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</si>
  <si>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</si>
  <si>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</si>
  <si>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</si>
  <si>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</si>
  <si>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</si>
  <si>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</si>
  <si>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</si>
  <si>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</si>
  <si>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</si>
  <si>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</si>
  <si>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</si>
  <si>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</si>
  <si>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</si>
  <si>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</si>
  <si>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</si>
  <si>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</si>
  <si>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</si>
  <si>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</si>
  <si>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</si>
  <si>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</si>
  <si>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</si>
  <si>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</si>
  <si>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</si>
  <si>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</si>
  <si>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</si>
  <si>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</si>
  <si>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</si>
  <si>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</si>
  <si>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</si>
  <si>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</si>
  <si>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</si>
  <si>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</si>
  <si>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</si>
  <si>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</si>
  <si>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</si>
  <si>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</si>
  <si>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</si>
  <si>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</si>
  <si>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</si>
  <si>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</si>
  <si>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</si>
  <si>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</si>
  <si>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</si>
  <si>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</si>
  <si>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</si>
  <si>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</si>
  <si>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</si>
  <si>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</si>
  <si>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</si>
  <si>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</si>
  <si>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</si>
  <si>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</si>
  <si>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</si>
  <si>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</si>
  <si>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</si>
  <si>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</si>
  <si>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</si>
  <si>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</si>
  <si>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</si>
  <si>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</si>
  <si>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</si>
  <si>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</si>
  <si>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</si>
  <si>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</si>
  <si>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</si>
  <si>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</si>
  <si>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</si>
  <si>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</si>
  <si>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</si>
  <si>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</si>
  <si>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</si>
  <si>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</si>
  <si>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</si>
  <si>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</si>
  <si>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</si>
  <si>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</si>
  <si>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</si>
  <si>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</si>
  <si>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</si>
  <si>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</si>
  <si>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</si>
  <si>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</si>
  <si>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</si>
  <si>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</si>
  <si>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</si>
  <si>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</si>
  <si>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</si>
  <si>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</si>
  <si>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</si>
  <si>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</si>
  <si>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</si>
  <si>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</si>
  <si>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</si>
  <si>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</si>
  <si>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</si>
  <si>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</si>
  <si>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</si>
  <si>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</si>
  <si>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</si>
  <si>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</si>
  <si>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</si>
  <si>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</si>
  <si>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</si>
  <si>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</si>
  <si>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</si>
  <si>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</si>
  <si>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</si>
  <si>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</si>
  <si>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</si>
  <si>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</si>
  <si>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</si>
  <si>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</si>
  <si>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</si>
  <si>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</si>
  <si>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</si>
  <si>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</si>
  <si>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</si>
  <si>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</si>
  <si>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</si>
  <si>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</si>
  <si>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</si>
  <si>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</si>
  <si>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</si>
  <si>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</si>
  <si>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</si>
  <si>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</si>
  <si>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</si>
  <si>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</si>
  <si>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</si>
  <si>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</si>
  <si>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</si>
  <si>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</si>
  <si>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</si>
  <si>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</si>
  <si>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</si>
  <si>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</si>
  <si>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</si>
  <si>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</si>
  <si>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</si>
  <si>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</si>
  <si>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</si>
  <si>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</si>
  <si>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</si>
  <si>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</si>
  <si>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</si>
  <si>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</si>
  <si>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</si>
  <si>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</si>
  <si>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</si>
  <si>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</si>
  <si>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</si>
  <si>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</si>
  <si>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</si>
  <si>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</si>
  <si>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</si>
  <si>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</si>
  <si>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</si>
  <si>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</si>
  <si>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</si>
  <si>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</si>
  <si>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</si>
  <si>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</si>
  <si>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</si>
  <si>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</si>
  <si>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</si>
  <si>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</si>
  <si>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</si>
  <si>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</si>
  <si>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</si>
  <si>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</si>
  <si>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</si>
  <si>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</si>
  <si>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</si>
  <si>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</si>
  <si>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</si>
  <si>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</si>
  <si>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</si>
  <si>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</si>
  <si>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</si>
  <si>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</si>
  <si>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</si>
  <si>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</si>
  <si>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</si>
  <si>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</si>
  <si>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</si>
  <si>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</si>
  <si>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</si>
  <si>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</si>
  <si>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</si>
  <si>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</si>
  <si>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</si>
  <si>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</si>
  <si>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</si>
  <si>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</si>
  <si>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</si>
  <si>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</si>
  <si>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</si>
  <si>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</si>
  <si>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</si>
  <si>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</si>
  <si>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</si>
  <si>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</si>
  <si>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</si>
  <si>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</si>
  <si>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</si>
  <si>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</si>
  <si>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</si>
  <si>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</si>
  <si>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</si>
  <si>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</si>
  <si>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</si>
  <si>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</si>
  <si>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</si>
  <si>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</si>
  <si>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</si>
  <si>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</si>
  <si>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</si>
  <si>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</si>
  <si>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</si>
  <si>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</si>
  <si>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</si>
  <si>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</si>
  <si>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</si>
  <si>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</si>
  <si>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</si>
  <si>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</si>
  <si>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</si>
  <si>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</si>
  <si>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</si>
  <si>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</si>
  <si>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</si>
  <si>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</si>
  <si>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</si>
  <si>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</si>
  <si>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</si>
  <si>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</si>
  <si>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</si>
  <si>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</si>
  <si>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</si>
  <si>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</si>
  <si>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</si>
  <si>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</si>
  <si>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</si>
  <si>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</si>
  <si>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</si>
  <si>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</si>
  <si>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</si>
  <si>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</si>
  <si>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</si>
  <si>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</si>
  <si>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</si>
  <si>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</si>
  <si>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</si>
  <si>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</si>
  <si>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</si>
  <si>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</si>
  <si>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</si>
  <si>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</si>
  <si>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</si>
  <si>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</si>
  <si>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</si>
  <si>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</si>
  <si>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</si>
  <si>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</si>
  <si>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</si>
  <si>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</si>
  <si>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</si>
  <si>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</si>
  <si>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</si>
  <si>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</si>
  <si>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</si>
  <si>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</si>
  <si>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</si>
  <si>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</si>
  <si>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</si>
  <si>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</si>
  <si>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</si>
  <si>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</si>
  <si>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</si>
  <si>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</si>
  <si>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</si>
  <si>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</si>
  <si>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</si>
  <si>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</si>
  <si>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</si>
  <si>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</si>
  <si>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</si>
  <si>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</si>
  <si>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</si>
  <si>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</si>
  <si>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</si>
  <si>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</si>
  <si>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</si>
  <si>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</si>
  <si>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</si>
  <si>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</si>
  <si>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</si>
  <si>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</si>
  <si>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</si>
  <si>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</si>
  <si>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</si>
  <si>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</si>
  <si>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</si>
  <si>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</si>
  <si>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</si>
  <si>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</si>
  <si>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</si>
  <si>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</si>
  <si>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</si>
  <si>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</si>
  <si>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</si>
  <si>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</si>
  <si>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</si>
  <si>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</si>
  <si>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</si>
  <si>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</si>
  <si>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</si>
  <si>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</si>
  <si>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</si>
  <si>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</si>
  <si>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</si>
  <si>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</si>
  <si>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</si>
  <si>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</si>
  <si>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</si>
  <si>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</si>
  <si>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</si>
  <si>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</si>
  <si>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</si>
  <si>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</si>
  <si>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</si>
  <si>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</si>
  <si>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</si>
  <si>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</si>
  <si>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</si>
  <si>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</si>
  <si>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</si>
  <si>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</si>
  <si>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</si>
  <si>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</si>
  <si>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</si>
  <si>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</si>
  <si>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</si>
  <si>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</si>
  <si>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</si>
  <si>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</si>
  <si>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</si>
  <si>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</si>
  <si>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</si>
  <si>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</si>
  <si>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</si>
  <si>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</si>
  <si>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</si>
  <si>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</si>
  <si>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</si>
  <si>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</si>
  <si>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</si>
  <si>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</si>
  <si>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</si>
  <si>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</si>
  <si>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</si>
  <si>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</si>
  <si>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</si>
  <si>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</si>
  <si>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</si>
  <si>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</si>
  <si>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</si>
  <si>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</si>
  <si>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</si>
  <si>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</si>
  <si>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</si>
  <si>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</si>
  <si>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</si>
  <si>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</si>
  <si>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</si>
  <si>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</si>
  <si>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</si>
  <si>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</si>
  <si>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</si>
  <si>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</si>
  <si>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</si>
  <si>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</si>
  <si>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</si>
  <si>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</si>
  <si>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</si>
  <si>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</si>
  <si>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</si>
  <si>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</si>
  <si>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</si>
  <si>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</si>
  <si>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</si>
  <si>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</si>
  <si>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</si>
  <si>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</si>
  <si>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</si>
  <si>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</si>
  <si>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</si>
  <si>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</si>
  <si>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</si>
  <si>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</si>
  <si>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</si>
  <si>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</si>
  <si>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</si>
  <si>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</si>
  <si>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</si>
  <si>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</si>
  <si>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</si>
  <si>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</si>
  <si>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</si>
  <si>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</si>
  <si>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</si>
  <si>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</si>
  <si>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</si>
  <si>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</si>
  <si>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</si>
  <si>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</si>
  <si>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</si>
  <si>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</si>
  <si>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</si>
  <si>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</si>
  <si>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</si>
  <si>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</si>
  <si>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</si>
  <si>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</si>
  <si>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</si>
  <si>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</si>
  <si>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</si>
  <si>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</si>
  <si>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</si>
  <si>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</si>
  <si>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</si>
  <si>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</si>
  <si>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</si>
  <si>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</si>
  <si>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</si>
  <si>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</si>
  <si>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</si>
  <si>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</si>
  <si>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</si>
  <si>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</si>
  <si>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</si>
  <si>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</si>
  <si>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</si>
  <si>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</si>
  <si>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</si>
  <si>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</si>
  <si>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</si>
  <si>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</si>
  <si>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</si>
  <si>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</si>
  <si>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</si>
  <si>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</si>
  <si>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</si>
  <si>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</si>
  <si>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</si>
  <si>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</si>
  <si>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</si>
  <si>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</si>
  <si>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</si>
  <si>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</si>
  <si>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</si>
  <si>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</si>
  <si>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</si>
  <si>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</si>
  <si>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</si>
  <si>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</si>
  <si>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</si>
  <si>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</si>
  <si>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</si>
  <si>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</si>
  <si>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</si>
  <si>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</si>
  <si>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</si>
  <si>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</si>
  <si>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</si>
  <si>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</si>
  <si>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</si>
  <si>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</si>
  <si>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</si>
  <si>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</si>
  <si>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</si>
  <si>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</si>
  <si>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</si>
  <si>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</si>
  <si>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</si>
  <si>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</si>
  <si>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</si>
  <si>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</si>
  <si>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</si>
  <si>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</si>
  <si>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</si>
  <si>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</si>
  <si>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</si>
  <si>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</si>
  <si>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</si>
  <si>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</si>
  <si>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</si>
  <si>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</si>
  <si>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</si>
  <si>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</si>
  <si>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</si>
  <si>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</si>
  <si>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</si>
  <si>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</si>
  <si>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</si>
  <si>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</si>
  <si>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</si>
  <si>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</si>
  <si>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</si>
  <si>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</si>
  <si>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</si>
  <si>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</si>
  <si>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</si>
  <si>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</si>
  <si>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</si>
  <si>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</si>
  <si>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</si>
  <si>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</si>
  <si>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</si>
  <si>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</si>
  <si>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</si>
  <si>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</si>
  <si>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</si>
  <si>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</si>
  <si>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</si>
  <si>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</si>
  <si>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</si>
  <si>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</si>
  <si>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</si>
  <si>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</si>
  <si>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</si>
  <si>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</si>
  <si>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</si>
  <si>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</si>
  <si>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</si>
  <si>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</si>
  <si>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</si>
  <si>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</si>
  <si>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</si>
  <si>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</si>
  <si>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</si>
  <si>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</si>
  <si>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</si>
  <si>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</si>
  <si>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</si>
  <si>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</si>
  <si>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</si>
  <si>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</si>
  <si>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</si>
  <si>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</si>
  <si>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</si>
  <si>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</si>
  <si>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</si>
  <si>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</si>
  <si>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</si>
  <si>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</si>
  <si>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</si>
  <si>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</si>
  <si>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</si>
  <si>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</si>
  <si>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</si>
  <si>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</si>
  <si>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</si>
  <si>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</si>
  <si>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</si>
  <si>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</si>
  <si>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</si>
  <si>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</si>
  <si>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</si>
  <si>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</si>
  <si>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</si>
  <si>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</si>
  <si>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</si>
  <si>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</si>
  <si>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</si>
  <si>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</si>
  <si>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</si>
  <si>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</si>
  <si>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</si>
  <si>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</si>
  <si>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</si>
  <si>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</si>
  <si>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</si>
  <si>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</si>
  <si>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</si>
  <si>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</si>
  <si>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</si>
  <si>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</si>
  <si>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</si>
  <si>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</si>
  <si>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</si>
  <si>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</si>
  <si>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</si>
  <si>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</si>
  <si>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</si>
  <si>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</si>
  <si>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</si>
  <si>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</si>
  <si>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</si>
  <si>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</si>
  <si>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</si>
  <si>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</si>
  <si>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</si>
  <si>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</si>
  <si>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</si>
  <si>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</si>
  <si>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</si>
  <si>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</si>
  <si>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</si>
  <si>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</si>
  <si>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</si>
  <si>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</si>
  <si>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</si>
  <si>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</si>
  <si>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</si>
  <si>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</si>
  <si>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</si>
  <si>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</si>
  <si>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</si>
  <si>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</si>
  <si>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</si>
  <si>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</si>
  <si>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</si>
  <si>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</si>
  <si>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</si>
  <si>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</si>
  <si>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</si>
  <si>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</si>
  <si>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</si>
  <si>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</si>
  <si>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</si>
  <si>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</si>
  <si>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</si>
  <si>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</si>
  <si>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</si>
  <si>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</si>
  <si>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</si>
  <si>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</si>
  <si>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</si>
  <si>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</si>
  <si>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</si>
  <si>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</si>
  <si>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</si>
  <si>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</si>
  <si>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</si>
  <si>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</si>
  <si>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</si>
  <si>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</si>
  <si>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</si>
  <si>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</si>
  <si>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</si>
  <si>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</si>
  <si>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</si>
  <si>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</si>
  <si>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</si>
  <si>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</si>
  <si>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</si>
  <si>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</si>
  <si>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</si>
  <si>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</si>
  <si>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</si>
  <si>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</si>
  <si>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</si>
  <si>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</si>
  <si>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</si>
  <si>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</si>
  <si>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</si>
  <si>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</si>
  <si>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</si>
  <si>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</si>
  <si>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</si>
  <si>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</si>
  <si>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</si>
  <si>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</si>
  <si>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</si>
  <si>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</si>
  <si>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</si>
  <si>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</si>
  <si>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</si>
  <si>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</si>
  <si>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</si>
  <si>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</si>
  <si>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</si>
  <si>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</si>
  <si>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</si>
  <si>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</si>
  <si>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</si>
  <si>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</si>
  <si>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</si>
  <si>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</si>
  <si>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</si>
  <si>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</si>
  <si>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</si>
  <si>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</si>
  <si>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</si>
  <si>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</si>
  <si>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</si>
  <si>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</si>
  <si>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</si>
  <si>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</si>
  <si>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</si>
  <si>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</si>
  <si>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</si>
  <si>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</si>
  <si>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</si>
  <si>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</si>
  <si>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</si>
  <si>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</si>
  <si>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</si>
  <si>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</si>
  <si>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</si>
  <si>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</si>
  <si>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</si>
  <si>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</si>
  <si>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</si>
  <si>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</si>
  <si>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</si>
  <si>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</si>
  <si>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</si>
  <si>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</si>
  <si>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</si>
  <si>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</si>
  <si>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</si>
  <si>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</si>
  <si>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</si>
  <si>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</si>
  <si>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</si>
  <si>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</si>
  <si>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</si>
  <si>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</si>
  <si>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</si>
  <si>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</si>
  <si>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</si>
  <si>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</si>
  <si>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</si>
  <si>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</si>
  <si>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</si>
  <si>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</si>
  <si>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</si>
  <si>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</si>
  <si>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</si>
  <si>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</si>
  <si>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</si>
  <si>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</si>
  <si>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</si>
  <si>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</si>
  <si>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</si>
  <si>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</si>
  <si>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</si>
  <si>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</si>
  <si>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</si>
  <si>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</si>
  <si>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</si>
  <si>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</si>
  <si>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</si>
  <si>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</si>
  <si>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</si>
  <si>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</si>
  <si>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</si>
  <si>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</si>
  <si>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</si>
  <si>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</si>
  <si>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</si>
  <si>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</si>
  <si>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</si>
  <si>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</si>
  <si>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</si>
  <si>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</si>
  <si>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</si>
  <si>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</si>
  <si>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</si>
  <si>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</si>
  <si>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</si>
  <si>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</si>
  <si>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</si>
  <si>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</si>
  <si>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</si>
  <si>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</si>
  <si>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</si>
  <si>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</si>
  <si>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</si>
  <si>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</si>
  <si>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</si>
  <si>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</si>
  <si>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</si>
  <si>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</si>
  <si>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</si>
  <si>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</si>
  <si>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</si>
  <si>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</si>
  <si>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</si>
  <si>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</si>
  <si>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</si>
  <si>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</si>
  <si>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</si>
  <si>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</si>
  <si>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</si>
  <si>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</si>
  <si>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</si>
  <si>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</si>
  <si>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</si>
  <si>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</si>
  <si>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</si>
  <si>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</si>
  <si>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</si>
  <si>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</si>
  <si>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</si>
  <si>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</si>
  <si>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</si>
  <si>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</si>
  <si>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</si>
  <si>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</si>
  <si>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</si>
  <si>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</si>
  <si>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</si>
  <si>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</si>
  <si>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</si>
  <si>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</si>
  <si>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</si>
  <si>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</si>
  <si>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</si>
  <si>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</si>
  <si>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</si>
  <si>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</si>
  <si>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</si>
  <si>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</si>
  <si>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</si>
  <si>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</si>
  <si>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</si>
  <si>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</si>
  <si>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</si>
  <si>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</si>
  <si>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</si>
  <si>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</si>
  <si>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</si>
  <si>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</si>
  <si>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</si>
  <si>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</si>
  <si>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</si>
  <si>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</si>
  <si>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</si>
  <si>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</si>
  <si>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</si>
  <si>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</si>
  <si>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</si>
  <si>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</si>
  <si>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</si>
  <si>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</si>
  <si>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</si>
  <si>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</si>
  <si>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</si>
  <si>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</si>
  <si>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</si>
  <si>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</si>
  <si>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</si>
  <si>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</si>
  <si>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</si>
  <si>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</si>
  <si>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</si>
  <si>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</si>
  <si>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</si>
  <si>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</si>
  <si>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</si>
  <si>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</si>
  <si>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</si>
  <si>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</si>
  <si>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</si>
  <si>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</si>
  <si>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</si>
  <si>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</si>
  <si>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</si>
  <si>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</si>
  <si>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</si>
  <si>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</si>
  <si>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</si>
  <si>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</si>
  <si>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</si>
  <si>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</si>
  <si>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</si>
  <si>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</si>
  <si>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</si>
  <si>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</si>
  <si>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</si>
  <si>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</si>
  <si>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</si>
  <si>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</si>
  <si>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</si>
  <si>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</si>
  <si>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</si>
  <si>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</si>
  <si>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</si>
  <si>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</si>
  <si>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</si>
  <si>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</si>
  <si>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</si>
  <si>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</si>
  <si>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</si>
  <si>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</si>
  <si>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</si>
  <si>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</si>
  <si>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</si>
  <si>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</si>
  <si>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</si>
  <si>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</si>
  <si>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</si>
  <si>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</si>
  <si>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</si>
  <si>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</si>
  <si>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</si>
  <si>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</si>
  <si>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</si>
  <si>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</si>
  <si>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</si>
  <si>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</si>
  <si>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</si>
  <si>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</si>
  <si>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</si>
  <si>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</si>
  <si>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</si>
  <si>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</si>
  <si>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</si>
  <si>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</si>
  <si>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</si>
  <si>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</si>
  <si>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</si>
  <si>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</si>
  <si>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</si>
  <si>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</si>
  <si>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</si>
  <si>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</si>
  <si>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</si>
  <si>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</si>
  <si>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</si>
  <si>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</si>
  <si>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</si>
  <si>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</si>
  <si>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</si>
  <si>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</si>
  <si>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</si>
  <si>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</si>
  <si>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</si>
  <si>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</si>
  <si>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</si>
  <si>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</si>
  <si>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</si>
  <si>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</si>
  <si>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</si>
  <si>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</si>
  <si>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</si>
  <si>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</si>
  <si>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</si>
  <si>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</si>
  <si>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</si>
  <si>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</si>
  <si>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</si>
  <si>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</si>
  <si>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</si>
  <si>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</si>
  <si>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</si>
  <si>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</si>
  <si>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</si>
  <si>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</si>
  <si>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</si>
  <si>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</si>
  <si>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</si>
  <si>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</si>
  <si>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</si>
  <si>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</si>
  <si>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</si>
  <si>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</si>
  <si>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</si>
  <si>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</si>
  <si>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</si>
  <si>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</si>
  <si>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</si>
  <si>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</si>
  <si>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</si>
  <si>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</si>
  <si>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</si>
  <si>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</si>
  <si>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</si>
  <si>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</si>
  <si>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</si>
  <si>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</si>
  <si>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</si>
  <si>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</si>
  <si>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</si>
  <si>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</si>
  <si>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</si>
  <si>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</si>
  <si>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</si>
  <si>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</si>
  <si>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</si>
  <si>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</si>
  <si>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</si>
  <si>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</si>
  <si>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</si>
  <si>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</si>
  <si>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</si>
  <si>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</si>
  <si>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</si>
  <si>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</si>
  <si>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</si>
  <si>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</si>
  <si>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</si>
  <si>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</si>
  <si>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</si>
  <si>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</si>
  <si>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</si>
  <si>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</si>
  <si>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</si>
  <si>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</si>
  <si>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</si>
  <si>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</si>
  <si>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</si>
  <si>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</si>
  <si>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</si>
  <si>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</si>
  <si>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</si>
  <si>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</si>
  <si>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</si>
  <si>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</si>
  <si>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</si>
  <si>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</si>
  <si>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</si>
  <si>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</si>
  <si>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</si>
  <si>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</si>
  <si>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</si>
  <si>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</si>
  <si>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</si>
  <si>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</si>
  <si>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</si>
  <si>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</si>
  <si>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</si>
  <si>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</si>
  <si>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</si>
  <si>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</si>
  <si>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</si>
  <si>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</si>
  <si>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</si>
  <si>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</si>
  <si>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</si>
  <si>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</si>
  <si>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</si>
  <si>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</si>
  <si>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</si>
  <si>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</si>
  <si>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</si>
  <si>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</si>
  <si>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</si>
  <si>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</si>
  <si>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</si>
  <si>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</si>
  <si>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</si>
  <si>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</si>
  <si>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</si>
  <si>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</si>
  <si>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</si>
  <si>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</si>
  <si>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</si>
  <si>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</si>
  <si>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</si>
  <si>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</si>
  <si>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</si>
  <si>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</si>
  <si>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</si>
  <si>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</si>
  <si>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</si>
  <si>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</si>
  <si>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</si>
  <si>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</si>
  <si>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</si>
  <si>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</si>
  <si>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</si>
  <si>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</si>
  <si>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</si>
  <si>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</si>
  <si>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</si>
  <si>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</si>
  <si>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</si>
  <si>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</si>
  <si>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</si>
  <si>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</si>
  <si>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</si>
  <si>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</si>
  <si>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</si>
  <si>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</si>
  <si>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</si>
  <si>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</si>
  <si>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</si>
  <si>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</si>
  <si>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</si>
  <si>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</si>
  <si>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</si>
  <si>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</si>
  <si>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</si>
  <si>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</si>
  <si>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</si>
  <si>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</si>
  <si>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</si>
  <si>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</si>
  <si>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</si>
  <si>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</si>
  <si>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</si>
  <si>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</si>
  <si>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</si>
  <si>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</si>
  <si>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</si>
  <si>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</si>
  <si>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</si>
  <si>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</si>
  <si>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</si>
  <si>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</si>
  <si>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</si>
  <si>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</si>
  <si>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</si>
  <si>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</si>
  <si>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</si>
  <si>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</si>
  <si>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</si>
  <si>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</si>
  <si>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</si>
  <si>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</si>
  <si>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</si>
  <si>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</si>
  <si>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</si>
  <si>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</si>
  <si>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</si>
  <si>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</si>
  <si>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</si>
  <si>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</si>
  <si>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</si>
  <si>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</si>
  <si>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</si>
  <si>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</si>
  <si>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</si>
  <si>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</si>
  <si>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</si>
  <si>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</si>
  <si>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</si>
  <si>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</si>
  <si>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</si>
  <si>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</si>
  <si>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</si>
  <si>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</si>
  <si>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</si>
  <si>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</si>
  <si>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</si>
  <si>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</si>
  <si>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</si>
  <si>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</si>
  <si>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</si>
  <si>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</si>
  <si>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</si>
  <si>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</si>
  <si>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</si>
  <si>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</si>
  <si>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</si>
  <si>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</si>
  <si>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</si>
  <si>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</si>
  <si>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</si>
  <si>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</si>
  <si>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</si>
  <si>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</si>
  <si>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</si>
  <si>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</si>
  <si>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</si>
  <si>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</si>
  <si>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</si>
  <si>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</si>
  <si>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</si>
  <si>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</si>
  <si>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</si>
  <si>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</si>
  <si>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</si>
  <si>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</si>
  <si>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</si>
  <si>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</si>
  <si>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</si>
  <si>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</si>
  <si>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</si>
  <si>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</si>
  <si>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</si>
  <si>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</si>
  <si>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</si>
  <si>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</si>
  <si>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</si>
  <si>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</si>
  <si>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</si>
  <si>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</si>
  <si>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</si>
  <si>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</si>
  <si>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</si>
  <si>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</si>
  <si>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</si>
  <si>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</si>
  <si>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</si>
  <si>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</si>
  <si>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</si>
  <si>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</si>
  <si>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</si>
  <si>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</si>
  <si>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</si>
  <si>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</si>
  <si>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</si>
  <si>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</si>
  <si>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</si>
  <si>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</si>
  <si>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</si>
  <si>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</si>
  <si>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</si>
  <si>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</si>
  <si>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</si>
  <si>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</si>
  <si>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</si>
  <si>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</si>
  <si>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</si>
  <si>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</si>
  <si>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</si>
  <si>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</si>
  <si>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</si>
  <si>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</si>
  <si>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</si>
  <si>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</si>
  <si>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</si>
  <si>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</si>
  <si>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</si>
  <si>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</si>
  <si>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</si>
  <si>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</si>
  <si>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</si>
  <si>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</si>
  <si>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</si>
  <si>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</si>
  <si>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</si>
  <si>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</si>
  <si>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</si>
  <si>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</si>
  <si>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</si>
  <si>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</si>
  <si>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</si>
  <si>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</si>
  <si>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</si>
  <si>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</si>
  <si>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</si>
  <si>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</si>
  <si>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</si>
  <si>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</si>
  <si>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</si>
  <si>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</si>
  <si>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</si>
  <si>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</si>
  <si>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</si>
  <si>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</si>
  <si>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</si>
  <si>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</si>
  <si>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</si>
  <si>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</si>
  <si>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</si>
  <si>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</si>
  <si>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</si>
  <si>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</si>
  <si>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</si>
  <si>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</si>
  <si>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</si>
  <si>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</si>
  <si>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</si>
  <si>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</si>
  <si>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</si>
  <si>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</si>
  <si>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</si>
  <si>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</si>
  <si>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</si>
  <si>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</si>
  <si>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</si>
  <si>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</si>
  <si>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</si>
  <si>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</si>
  <si>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</si>
  <si>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</si>
  <si>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</si>
  <si>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</si>
  <si>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</si>
  <si>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</si>
  <si>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</si>
  <si>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</si>
  <si>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</si>
  <si>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</si>
  <si>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</si>
  <si>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</si>
  <si>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</si>
  <si>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</si>
  <si>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</si>
  <si>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</si>
  <si>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</si>
  <si>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</si>
  <si>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</si>
  <si>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</si>
  <si>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</si>
  <si>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</si>
  <si>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</si>
  <si>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</si>
  <si>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</si>
  <si>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</si>
  <si>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</si>
  <si>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</si>
  <si>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</si>
  <si>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</si>
  <si>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</si>
  <si>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</si>
  <si>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</si>
  <si>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</si>
  <si>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</si>
  <si>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</si>
  <si>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</si>
  <si>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</si>
  <si>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</si>
  <si>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</si>
  <si>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</si>
  <si>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</si>
  <si>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</si>
  <si>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</si>
  <si>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</si>
  <si>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</si>
  <si>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</si>
  <si>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</si>
  <si>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</si>
  <si>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</si>
  <si>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</si>
  <si>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</si>
  <si>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</si>
  <si>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</si>
  <si>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</si>
  <si>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</si>
  <si>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</si>
  <si>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</si>
  <si>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</si>
  <si>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</si>
  <si>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</si>
  <si>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</si>
  <si>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</si>
  <si>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</si>
  <si>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</si>
  <si>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</si>
  <si>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</si>
  <si>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</si>
  <si>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</si>
  <si>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</si>
  <si>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</si>
  <si>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</si>
  <si>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</si>
  <si>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</si>
  <si>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</si>
  <si>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</si>
  <si>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</si>
  <si>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</si>
  <si>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</si>
  <si>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</si>
  <si>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</si>
  <si>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</si>
  <si>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</si>
  <si>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</si>
  <si>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</si>
  <si>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</si>
  <si>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</si>
  <si>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</si>
  <si>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</si>
  <si>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</si>
  <si>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</si>
  <si>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</si>
  <si>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</si>
  <si>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</si>
  <si>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</si>
  <si>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</si>
  <si>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</si>
  <si>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</si>
  <si>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</si>
  <si>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</si>
  <si>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</si>
  <si>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</si>
  <si>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</si>
  <si>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</si>
  <si>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</si>
  <si>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</si>
  <si>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</si>
  <si>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</si>
  <si>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</si>
  <si>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</si>
  <si>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</si>
  <si>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</si>
  <si>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</si>
  <si>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</si>
  <si>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</si>
  <si>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</si>
  <si>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</si>
  <si>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</si>
  <si>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</si>
  <si>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</si>
  <si>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</si>
  <si>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</si>
  <si>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</si>
  <si>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</si>
  <si>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</si>
  <si>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</si>
  <si>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</si>
  <si>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</si>
  <si>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</si>
  <si>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</si>
  <si>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</si>
  <si>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</si>
  <si>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</si>
  <si>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</si>
  <si>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</si>
  <si>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</si>
  <si>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</si>
  <si>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</si>
  <si>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</si>
  <si>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</si>
  <si>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</si>
  <si>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</si>
  <si>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</si>
  <si>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</si>
  <si>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</si>
  <si>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</si>
  <si>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</si>
  <si>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</si>
  <si>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</si>
  <si>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</si>
  <si>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</si>
  <si>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</si>
  <si>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</si>
  <si>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</si>
  <si>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</si>
  <si>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</si>
  <si>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</si>
  <si>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</si>
  <si>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</si>
  <si>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</si>
  <si>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</si>
  <si>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</si>
  <si>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</si>
  <si>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</si>
  <si>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</si>
  <si>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</si>
  <si>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</si>
  <si>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</si>
  <si>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</si>
  <si>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</si>
  <si>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</si>
  <si>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</si>
  <si>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</si>
  <si>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</si>
  <si>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</si>
  <si>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</si>
  <si>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</si>
  <si>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</si>
  <si>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</si>
  <si>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</si>
  <si>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</si>
  <si>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</si>
  <si>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</si>
  <si>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</si>
  <si>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</si>
  <si>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</si>
  <si>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</si>
  <si>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</si>
  <si>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</si>
  <si>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</si>
  <si>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</si>
  <si>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</si>
  <si>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</si>
  <si>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</si>
  <si>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</si>
  <si>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</si>
  <si>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</si>
  <si>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</si>
  <si>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</si>
  <si>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</si>
  <si>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</si>
  <si>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</si>
  <si>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</si>
  <si>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</si>
  <si>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</si>
  <si>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</si>
  <si>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</si>
  <si>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</si>
  <si>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</si>
  <si>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</si>
  <si>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</si>
  <si>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</si>
  <si>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</si>
  <si>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</si>
  <si>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</si>
  <si>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</si>
  <si>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</si>
  <si>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</si>
  <si>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</si>
  <si>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</si>
  <si>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</si>
  <si>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</si>
  <si>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</si>
  <si>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</si>
  <si>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</si>
  <si>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</si>
  <si>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</si>
  <si>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</si>
  <si>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</si>
  <si>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</si>
  <si>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</si>
  <si>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</si>
  <si>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</si>
  <si>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</si>
  <si>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</si>
  <si>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</si>
  <si>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</si>
  <si>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</si>
  <si>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</si>
  <si>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</si>
  <si>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</si>
  <si>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</si>
  <si>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</si>
  <si>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</si>
  <si>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</si>
  <si>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</si>
  <si>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</si>
  <si>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</si>
  <si>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</si>
  <si>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</si>
  <si>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</si>
  <si>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</si>
  <si>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</si>
  <si>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</si>
  <si>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</si>
  <si>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</si>
  <si>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</si>
  <si>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</si>
  <si>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</si>
  <si>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</si>
  <si>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</si>
  <si>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</si>
  <si>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</si>
  <si>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</si>
  <si>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</si>
  <si>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</si>
  <si>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</si>
  <si>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</si>
  <si>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</si>
  <si>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</si>
  <si>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</si>
  <si>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</si>
  <si>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</si>
  <si>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</si>
  <si>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</si>
  <si>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</si>
  <si>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</si>
  <si>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</si>
  <si>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</si>
  <si>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</si>
  <si>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</si>
  <si>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</si>
  <si>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</si>
  <si>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</si>
  <si>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</si>
  <si>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</si>
  <si>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</si>
  <si>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</si>
  <si>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</si>
  <si>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</si>
  <si>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</si>
  <si>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</si>
  <si>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</si>
  <si>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</si>
  <si>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</si>
  <si>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</si>
  <si>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</si>
  <si>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</si>
  <si>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</si>
  <si>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</si>
  <si>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</si>
  <si>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</si>
  <si>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</si>
  <si>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</si>
  <si>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</si>
  <si>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</si>
  <si>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</si>
  <si>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</si>
  <si>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</si>
  <si>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</si>
  <si>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</si>
  <si>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</si>
  <si>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</si>
  <si>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</si>
  <si>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</si>
  <si>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</si>
  <si>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</si>
  <si>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</si>
  <si>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</si>
  <si>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</si>
  <si>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</si>
  <si>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</si>
  <si>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</si>
  <si>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</si>
  <si>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</si>
  <si>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</si>
  <si>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</si>
  <si>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</si>
  <si>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</si>
  <si>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</si>
  <si>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</si>
  <si>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</si>
  <si>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</si>
  <si>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</si>
  <si>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</si>
  <si>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</si>
  <si>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</si>
  <si>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</si>
  <si>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</si>
  <si>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</si>
  <si>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</si>
  <si>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</si>
  <si>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</si>
  <si>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</si>
  <si>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</si>
  <si>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</si>
  <si>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</si>
  <si>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</si>
  <si>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</si>
  <si>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</si>
  <si>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</si>
  <si>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</si>
  <si>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</si>
  <si>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</si>
  <si>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</si>
  <si>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</si>
  <si>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</si>
  <si>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</si>
  <si>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</si>
  <si>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</si>
  <si>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</si>
  <si>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</si>
  <si>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</si>
  <si>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</si>
  <si>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</si>
  <si>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</si>
  <si>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</si>
  <si>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</si>
  <si>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</si>
  <si>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</si>
  <si>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</si>
  <si>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</si>
  <si>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</si>
  <si>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</si>
  <si>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</si>
  <si>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</si>
  <si>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</si>
  <si>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</si>
  <si>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</si>
  <si>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</si>
  <si>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</si>
  <si>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</si>
  <si>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</si>
  <si>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</si>
  <si>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</si>
  <si>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</si>
  <si>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</si>
  <si>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</si>
  <si>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</si>
  <si>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</si>
  <si>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</si>
  <si>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</si>
  <si>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</si>
  <si>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</si>
  <si>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</si>
  <si>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</si>
  <si>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</si>
  <si>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</si>
  <si>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</si>
  <si>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</si>
  <si>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</si>
  <si>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</si>
  <si>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</si>
  <si>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</si>
  <si>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</si>
  <si>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</si>
  <si>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</si>
  <si>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</si>
  <si>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</si>
  <si>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</si>
  <si>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</si>
  <si>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</si>
  <si>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</si>
  <si>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</si>
  <si>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</si>
  <si>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</si>
  <si>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</si>
  <si>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</si>
  <si>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</si>
  <si>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</si>
  <si>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</si>
  <si>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</si>
  <si>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</si>
  <si>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</si>
  <si>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</si>
  <si>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</si>
  <si>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</si>
  <si>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</si>
  <si>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</si>
  <si>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</si>
  <si>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</si>
  <si>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</si>
  <si>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</si>
  <si>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</si>
  <si>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</si>
  <si>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</si>
  <si>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</si>
  <si>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</si>
  <si>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</si>
  <si>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</si>
  <si>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</si>
  <si>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</si>
  <si>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</si>
  <si>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</si>
  <si>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</si>
  <si>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</si>
  <si>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</si>
  <si>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</si>
  <si>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</si>
  <si>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</si>
  <si>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</si>
  <si>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</si>
  <si>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</si>
  <si>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</si>
  <si>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</si>
  <si>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</si>
  <si>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</si>
  <si>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</si>
  <si>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</si>
  <si>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</si>
  <si>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</si>
  <si>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</si>
  <si>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</si>
  <si>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</si>
  <si>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</si>
  <si>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</si>
  <si>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</si>
  <si>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</si>
  <si>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</si>
  <si>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</si>
  <si>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</si>
  <si>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</si>
  <si>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</si>
  <si>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</si>
  <si>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</si>
  <si>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</si>
  <si>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</si>
  <si>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</si>
  <si>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</si>
  <si>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</si>
  <si>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</si>
  <si>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</si>
  <si>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</si>
  <si>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</si>
  <si>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</si>
  <si>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</si>
  <si>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</si>
  <si>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</si>
  <si>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</si>
  <si>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</si>
  <si>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</si>
  <si>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</si>
  <si>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</si>
  <si>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</si>
  <si>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</si>
  <si>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</si>
  <si>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</si>
  <si>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</si>
  <si>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</si>
  <si>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</si>
  <si>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</si>
  <si>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</si>
  <si>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</si>
  <si>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</si>
  <si>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</si>
  <si>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</si>
  <si>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</si>
  <si>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</si>
  <si>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</si>
  <si>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</si>
  <si>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</si>
  <si>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</si>
  <si>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</si>
  <si>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</si>
  <si>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</si>
  <si>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</si>
  <si>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</si>
  <si>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</si>
  <si>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</si>
  <si>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</si>
  <si>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</si>
  <si>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</si>
  <si>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</si>
  <si>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</si>
  <si>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</si>
  <si>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</si>
  <si>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</si>
  <si>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</si>
  <si>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</si>
  <si>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</si>
  <si>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</si>
  <si>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</si>
  <si>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</si>
  <si>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</si>
  <si>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</si>
  <si>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</si>
  <si>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</si>
  <si>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</si>
  <si>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</si>
  <si>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</si>
  <si>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</si>
  <si>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</si>
  <si>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</si>
  <si>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</si>
  <si>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</si>
  <si>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</si>
  <si>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</si>
  <si>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</si>
  <si>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</si>
  <si>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</si>
  <si>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</si>
  <si>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</si>
  <si>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</si>
  <si>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</si>
  <si>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</si>
  <si>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</si>
  <si>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</si>
  <si>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</si>
  <si>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</si>
  <si>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</si>
  <si>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</si>
  <si>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</si>
  <si>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</si>
  <si>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</si>
  <si>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</si>
  <si>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</si>
  <si>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</si>
  <si>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</si>
  <si>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</si>
  <si>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</si>
  <si>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</si>
  <si>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</si>
  <si>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</si>
  <si>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</si>
  <si>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</si>
  <si>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</si>
  <si>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</si>
  <si>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</si>
  <si>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</si>
  <si>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</si>
  <si>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</si>
  <si>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</si>
  <si>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</si>
  <si>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</si>
  <si>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</si>
  <si>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</si>
  <si>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</si>
  <si>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</si>
  <si>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</si>
  <si>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</si>
  <si>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</si>
  <si>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</si>
  <si>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</si>
  <si>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</si>
  <si>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</si>
  <si>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</si>
  <si>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</si>
  <si>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</si>
  <si>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</si>
  <si>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</si>
  <si>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</si>
  <si>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</si>
  <si>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</si>
  <si>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</si>
  <si>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</si>
  <si>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</si>
  <si>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</si>
  <si>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</si>
  <si>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</si>
  <si>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</si>
  <si>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</si>
  <si>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</si>
  <si>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</si>
  <si>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</si>
  <si>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</si>
  <si>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</si>
  <si>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</si>
  <si>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</si>
  <si>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</si>
  <si>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</si>
  <si>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</si>
  <si>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</si>
  <si>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</si>
  <si>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</si>
  <si>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</si>
  <si>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</si>
  <si>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</si>
  <si>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</si>
  <si>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</si>
  <si>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</si>
  <si>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</si>
  <si>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</si>
  <si>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</si>
  <si>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</si>
  <si>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</si>
  <si>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</si>
  <si>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</si>
  <si>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</si>
  <si>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</si>
  <si>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</si>
  <si>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</si>
  <si>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</si>
  <si>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</si>
  <si>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</si>
  <si>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</si>
  <si>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</si>
  <si>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</si>
  <si>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</si>
  <si>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</si>
  <si>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</si>
  <si>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</si>
  <si>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</si>
  <si>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</si>
  <si>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</si>
  <si>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</si>
  <si>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</si>
  <si>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</si>
  <si>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</si>
  <si>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</si>
  <si>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</si>
  <si>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</si>
  <si>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</si>
  <si>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</si>
  <si>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</si>
  <si>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</si>
  <si>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</si>
  <si>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</si>
  <si>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</si>
  <si>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</si>
  <si>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</si>
  <si>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</si>
  <si>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</si>
  <si>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</si>
  <si>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</si>
  <si>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</si>
  <si>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</si>
  <si>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</si>
  <si>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</si>
  <si>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</si>
  <si>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</si>
  <si>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</si>
  <si>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</si>
  <si>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</si>
  <si>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</si>
  <si>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</si>
  <si>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</si>
  <si>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</si>
  <si>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</si>
  <si>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</si>
  <si>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</si>
  <si>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</si>
  <si>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</si>
  <si>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</si>
  <si>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</si>
  <si>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</si>
  <si>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</si>
  <si>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</si>
  <si>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</si>
  <si>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</si>
  <si>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</si>
  <si>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</si>
  <si>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</si>
  <si>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</si>
  <si>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</si>
  <si>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</si>
  <si>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</si>
  <si>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</si>
  <si>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</si>
  <si>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</si>
  <si>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</si>
  <si>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</si>
  <si>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</si>
  <si>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</si>
  <si>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</si>
  <si>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</si>
  <si>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</si>
  <si>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</si>
  <si>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</si>
  <si>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</si>
  <si>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</si>
  <si>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</si>
  <si>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</si>
  <si>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</si>
  <si>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</si>
  <si>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</si>
  <si>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</si>
  <si>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</si>
  <si>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</si>
  <si>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</si>
  <si>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</si>
  <si>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</si>
  <si>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</si>
  <si>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</si>
  <si>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</si>
  <si>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</si>
  <si>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</si>
  <si>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</si>
  <si>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</si>
  <si>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</si>
  <si>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</si>
  <si>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</si>
  <si>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</si>
  <si>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</si>
  <si>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</si>
  <si>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</si>
  <si>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</si>
  <si>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</si>
  <si>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</si>
  <si>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</si>
  <si>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</si>
  <si>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</si>
  <si>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</si>
  <si>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</si>
  <si>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</si>
  <si>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</si>
  <si>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</si>
  <si>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</si>
  <si>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</si>
  <si>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</si>
  <si>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</si>
  <si>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</si>
  <si>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</si>
  <si>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</si>
  <si>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</si>
  <si>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</si>
  <si>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</si>
  <si>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</si>
  <si>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</si>
  <si>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</si>
  <si>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</si>
  <si>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</si>
  <si>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</si>
  <si>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</si>
  <si>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</si>
  <si>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</si>
  <si>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</si>
  <si>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</si>
  <si>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</si>
  <si>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</si>
  <si>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</si>
  <si>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</si>
  <si>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</si>
  <si>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</si>
  <si>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</si>
  <si>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</si>
  <si>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</si>
  <si>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</si>
  <si>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</si>
  <si>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</si>
  <si>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</si>
  <si>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</si>
  <si>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</si>
  <si>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</si>
  <si>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</si>
  <si>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</si>
  <si>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</si>
  <si>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</si>
  <si>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</si>
  <si>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</si>
  <si>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</si>
  <si>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</si>
  <si>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</si>
  <si>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</si>
  <si>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</si>
  <si>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</si>
  <si>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</si>
  <si>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</si>
  <si>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</si>
  <si>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</si>
  <si>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</si>
  <si>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</si>
  <si>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</si>
  <si>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</si>
  <si>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</si>
  <si>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</si>
  <si>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</si>
  <si>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</si>
  <si>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</si>
  <si>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</si>
  <si>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</si>
  <si>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</si>
  <si>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</si>
  <si>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</si>
  <si>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</si>
  <si>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</si>
  <si>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</si>
  <si>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</si>
  <si>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</si>
  <si>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</si>
  <si>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</si>
  <si>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</si>
  <si>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</si>
  <si>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</si>
  <si>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</si>
  <si>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</si>
  <si>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</si>
  <si>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</si>
  <si>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</si>
  <si>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</si>
  <si>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</si>
  <si>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</si>
  <si>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</si>
  <si>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</si>
  <si>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</si>
  <si>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</si>
  <si>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</si>
  <si>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</si>
  <si>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</si>
  <si>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</si>
  <si>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</si>
  <si>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</si>
  <si>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</si>
  <si>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</si>
  <si>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</si>
  <si>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</si>
  <si>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</si>
  <si>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</si>
  <si>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</si>
  <si>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</si>
  <si>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</si>
  <si>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</si>
  <si>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</si>
  <si>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</si>
  <si>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</si>
  <si>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</si>
  <si>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</si>
  <si>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</si>
  <si>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</si>
  <si>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</si>
  <si>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</si>
  <si>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</si>
  <si>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</si>
  <si>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</si>
  <si>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</si>
  <si>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</si>
  <si>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</si>
  <si>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</si>
  <si>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</si>
  <si>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</si>
  <si>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</si>
  <si>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</si>
  <si>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</si>
  <si>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</si>
  <si>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</si>
  <si>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</si>
  <si>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</si>
  <si>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</si>
  <si>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</si>
  <si>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</si>
  <si>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</si>
  <si>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</si>
  <si>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</si>
  <si>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</si>
  <si>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</si>
  <si>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</si>
  <si>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</si>
  <si>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</si>
  <si>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</si>
  <si>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</si>
  <si>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</si>
  <si>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</si>
  <si>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</si>
  <si>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</si>
  <si>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</si>
  <si>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</si>
  <si>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</si>
  <si>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</si>
  <si>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</si>
  <si>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</si>
  <si>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</si>
  <si>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</si>
  <si>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</si>
  <si>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</si>
  <si>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</si>
  <si>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</si>
  <si>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</si>
  <si>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</si>
  <si>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</si>
  <si>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</si>
  <si>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</si>
  <si>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</si>
  <si>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</si>
  <si>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</si>
  <si>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</si>
  <si>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</si>
  <si>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</si>
  <si>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</si>
  <si>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</si>
  <si>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</si>
  <si>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</si>
  <si>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</si>
  <si>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</si>
  <si>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</si>
  <si>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</si>
  <si>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</si>
  <si>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</si>
  <si>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</si>
  <si>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</si>
  <si>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</si>
  <si>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</si>
  <si>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</si>
  <si>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</si>
  <si>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</si>
  <si>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</si>
  <si>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</si>
  <si>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</si>
  <si>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</si>
  <si>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</si>
  <si>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</si>
  <si>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</si>
  <si>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</si>
  <si>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</si>
  <si>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</si>
  <si>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</si>
  <si>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</si>
  <si>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</si>
  <si>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</si>
  <si>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</si>
  <si>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</si>
  <si>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</si>
  <si>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</si>
  <si>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</si>
  <si>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</si>
  <si>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</si>
  <si>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</si>
  <si>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</si>
  <si>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</si>
  <si>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</si>
  <si>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</si>
  <si>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</si>
  <si>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</si>
  <si>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</si>
  <si>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</si>
  <si>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</si>
  <si>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</si>
  <si>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</si>
  <si>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</si>
  <si>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</si>
  <si>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</si>
  <si>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</si>
  <si>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</si>
  <si>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</si>
  <si>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</si>
  <si>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</si>
  <si>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</si>
  <si>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</si>
  <si>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</si>
  <si>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</si>
  <si>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</si>
  <si>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</si>
  <si>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</si>
  <si>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</si>
  <si>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</si>
  <si>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</si>
  <si>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</si>
  <si>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</si>
  <si>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</si>
  <si>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</si>
  <si>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</si>
  <si>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</si>
  <si>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</si>
  <si>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</si>
  <si>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</si>
  <si>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</si>
  <si>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</si>
  <si>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</si>
  <si>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</si>
  <si>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</si>
  <si>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</si>
  <si>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</si>
  <si>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</si>
  <si>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</si>
  <si>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</si>
  <si>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</si>
  <si>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</si>
  <si>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</si>
  <si>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</si>
  <si>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</si>
  <si>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</si>
  <si>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</si>
  <si>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</si>
  <si>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</si>
  <si>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</si>
  <si>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</si>
  <si>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</si>
  <si>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</si>
  <si>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</si>
  <si>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</si>
  <si>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</si>
  <si>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</si>
  <si>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</si>
  <si>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</si>
  <si>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</si>
  <si>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</si>
  <si>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</si>
  <si>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</si>
  <si>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</si>
  <si>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</si>
  <si>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</si>
  <si>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</si>
  <si>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</si>
  <si>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</si>
  <si>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</si>
  <si>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</si>
  <si>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</si>
  <si>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</si>
  <si>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</si>
  <si>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</si>
  <si>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</si>
  <si>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</si>
  <si>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</si>
  <si>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</si>
  <si>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</si>
  <si>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</si>
  <si>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</si>
  <si>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</si>
  <si>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</si>
  <si>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</si>
  <si>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</si>
  <si>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</si>
  <si>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</si>
  <si>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</si>
  <si>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</si>
  <si>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</si>
  <si>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</si>
  <si>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</si>
  <si>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</si>
  <si>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</si>
  <si>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</si>
  <si>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</si>
  <si>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</si>
  <si>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</si>
  <si>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</si>
  <si>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</si>
  <si>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</si>
  <si>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</si>
  <si>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</si>
  <si>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</si>
  <si>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</si>
  <si>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</si>
  <si>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</si>
  <si>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</si>
  <si>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</si>
  <si>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</si>
  <si>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</si>
  <si>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</si>
  <si>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</si>
  <si>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</si>
  <si>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</si>
  <si>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</si>
  <si>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</si>
  <si>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</si>
  <si>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</si>
  <si>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</si>
  <si>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</si>
  <si>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</si>
  <si>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</si>
  <si>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</si>
  <si>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</si>
  <si>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</si>
  <si>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</si>
  <si>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</si>
  <si>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</si>
  <si>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</si>
  <si>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</si>
  <si>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</si>
  <si>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</si>
  <si>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</si>
  <si>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</si>
  <si>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</si>
  <si>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</si>
  <si>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</si>
  <si>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</si>
  <si>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</si>
  <si>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</si>
  <si>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</si>
  <si>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</si>
  <si>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</si>
  <si>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</si>
  <si>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</si>
  <si>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</si>
  <si>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</si>
  <si>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</si>
  <si>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</si>
  <si>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</si>
  <si>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</si>
  <si>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</si>
  <si>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</si>
  <si>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</si>
  <si>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</si>
  <si>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</si>
  <si>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</si>
  <si>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</si>
  <si>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</si>
  <si>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</si>
  <si>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</si>
  <si>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</si>
  <si>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</si>
  <si>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</si>
  <si>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</si>
  <si>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</si>
  <si>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</si>
  <si>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</si>
  <si>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</si>
  <si>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</si>
  <si>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</si>
  <si>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</si>
  <si>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</si>
  <si>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</si>
  <si>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</si>
  <si>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</si>
  <si>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</si>
  <si>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</si>
  <si>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</si>
  <si>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</si>
  <si>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</si>
  <si>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</si>
  <si>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</si>
  <si>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</si>
  <si>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</si>
  <si>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</si>
  <si>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</si>
  <si>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</si>
  <si>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</si>
  <si>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</si>
  <si>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</si>
  <si>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</si>
  <si>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</si>
  <si>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</si>
  <si>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</si>
  <si>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</si>
  <si>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</si>
  <si>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</si>
  <si>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</si>
  <si>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</si>
  <si>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</si>
  <si>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</si>
  <si>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</si>
  <si>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</si>
  <si>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</si>
  <si>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</si>
  <si>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</si>
  <si>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</si>
  <si>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</si>
  <si>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</si>
  <si>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</si>
  <si>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</si>
  <si>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</si>
  <si>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</si>
  <si>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</si>
  <si>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</si>
  <si>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</si>
  <si>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</si>
  <si>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</si>
  <si>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</si>
  <si>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</si>
  <si>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</si>
  <si>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</si>
  <si>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</si>
  <si>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</si>
  <si>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</si>
  <si>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</si>
  <si>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</si>
  <si>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</si>
  <si>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</si>
  <si>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</si>
  <si>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</si>
  <si>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</si>
  <si>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</si>
  <si>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</si>
  <si>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</si>
  <si>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</si>
  <si>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</si>
  <si>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</si>
  <si>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</si>
  <si>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</si>
  <si>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</si>
  <si>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</si>
  <si>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</si>
  <si>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</si>
  <si>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</si>
  <si>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</si>
  <si>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</si>
  <si>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</si>
  <si>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</si>
  <si>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</si>
  <si>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</si>
  <si>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</si>
  <si>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</si>
  <si>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</si>
  <si>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</si>
  <si>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</si>
  <si>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</si>
  <si>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</si>
  <si>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</si>
  <si>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</si>
  <si>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</si>
  <si>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</si>
  <si>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</si>
  <si>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</si>
  <si>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</si>
  <si>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</si>
  <si>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</si>
  <si>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</si>
  <si>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</si>
  <si>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</si>
  <si>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</si>
  <si>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</si>
  <si>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</si>
  <si>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</si>
  <si>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</si>
  <si>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</si>
  <si>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</si>
  <si>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</si>
  <si>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</si>
  <si>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</si>
  <si>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</si>
  <si>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</si>
  <si>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</si>
  <si>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</si>
  <si>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</si>
  <si>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</si>
  <si>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</si>
  <si>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</si>
  <si>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</si>
  <si>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</si>
  <si>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</si>
  <si>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</si>
  <si>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</si>
  <si>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</si>
  <si>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</si>
  <si>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</si>
  <si>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</si>
  <si>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</si>
  <si>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</si>
  <si>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</si>
  <si>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</si>
  <si>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</si>
  <si>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</si>
  <si>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</si>
  <si>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</si>
  <si>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</si>
  <si>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</si>
  <si>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</si>
  <si>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</si>
  <si>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</si>
  <si>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</si>
  <si>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</si>
  <si>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</si>
  <si>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</si>
  <si>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</si>
  <si>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</si>
  <si>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</si>
  <si>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</si>
  <si>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</si>
  <si>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</si>
  <si>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</si>
  <si>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</si>
  <si>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</si>
  <si>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</si>
  <si>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</si>
  <si>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</si>
  <si>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</si>
  <si>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</si>
  <si>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</si>
  <si>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</si>
  <si>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</si>
  <si>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</si>
  <si>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</si>
  <si>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</si>
  <si>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</si>
  <si>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</si>
  <si>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</si>
  <si>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</si>
  <si>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</si>
  <si>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</si>
  <si>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</si>
  <si>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</si>
  <si>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</si>
  <si>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</si>
  <si>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</si>
  <si>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</si>
  <si>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</si>
  <si>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</si>
  <si>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</si>
  <si>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</si>
  <si>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</si>
  <si>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</si>
  <si>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</si>
  <si>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</si>
  <si>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</si>
  <si>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</si>
  <si>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</si>
  <si>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</si>
  <si>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</si>
  <si>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</si>
  <si>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</si>
  <si>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</si>
  <si>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</si>
  <si>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</si>
  <si>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</si>
  <si>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</si>
  <si>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</si>
  <si>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</si>
  <si>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</si>
  <si>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</si>
  <si>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</si>
  <si>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</si>
  <si>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</si>
  <si>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</si>
  <si>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</si>
  <si>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</si>
  <si>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</si>
  <si>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</si>
  <si>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</si>
  <si>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</si>
  <si>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</si>
  <si>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</si>
  <si>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</si>
  <si>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</si>
  <si>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</si>
  <si>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</si>
  <si>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</si>
  <si>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</si>
  <si>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</si>
  <si>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</si>
  <si>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</si>
  <si>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</si>
  <si>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</si>
  <si>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</si>
  <si>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</si>
  <si>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</si>
  <si>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</si>
  <si>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</si>
  <si>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</si>
  <si>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</si>
  <si>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</si>
  <si>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</si>
  <si>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</si>
  <si>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</si>
  <si>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</si>
  <si>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</si>
  <si>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</si>
  <si>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</si>
  <si>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</si>
  <si>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</si>
  <si>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</si>
  <si>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</si>
  <si>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</si>
  <si>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</si>
  <si>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</si>
  <si>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</si>
  <si>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</si>
  <si>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</si>
  <si>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</si>
  <si>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</si>
  <si>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</si>
  <si>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</si>
  <si>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</si>
  <si>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</si>
  <si>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</si>
  <si>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</si>
  <si>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</si>
  <si>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</si>
  <si>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</si>
  <si>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</si>
  <si>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</si>
  <si>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</si>
  <si>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</si>
  <si>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</si>
  <si>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</si>
  <si>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</si>
  <si>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</si>
  <si>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</si>
  <si>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</si>
  <si>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</si>
  <si>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</si>
  <si>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</si>
  <si>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</si>
  <si>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</si>
  <si>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</si>
  <si>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</si>
  <si>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</si>
  <si>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</si>
  <si>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</si>
  <si>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</si>
  <si>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</si>
  <si>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</si>
  <si>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</si>
  <si>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</si>
  <si>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</si>
  <si>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</si>
  <si>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</si>
  <si>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</si>
  <si>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</si>
  <si>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</si>
  <si>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</si>
  <si>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</si>
  <si>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</si>
  <si>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</si>
  <si>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</si>
  <si>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</si>
  <si>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</si>
  <si>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</si>
  <si>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</si>
  <si>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</si>
  <si>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</si>
  <si>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</si>
  <si>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</si>
  <si>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</si>
  <si>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</si>
  <si>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</si>
  <si>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</si>
  <si>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</si>
  <si>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</si>
  <si>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</si>
  <si>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</si>
  <si>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</si>
  <si>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</si>
  <si>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</si>
  <si>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</si>
  <si>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</si>
  <si>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</si>
  <si>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</si>
  <si>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</si>
  <si>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</si>
  <si>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</si>
  <si>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</si>
  <si>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</si>
  <si>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</si>
  <si>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</si>
  <si>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</si>
  <si>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</si>
  <si>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</si>
  <si>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</si>
  <si>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</si>
  <si>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</si>
  <si>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</si>
  <si>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</si>
  <si>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</si>
  <si>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</si>
  <si>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</si>
  <si>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</si>
  <si>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</si>
  <si>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</si>
  <si>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</si>
  <si>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</si>
  <si>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</si>
  <si>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</si>
  <si>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</si>
  <si>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</si>
  <si>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</si>
  <si>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</si>
  <si>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</si>
  <si>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</si>
  <si>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</si>
  <si>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</si>
  <si>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</si>
  <si>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</si>
  <si>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</si>
  <si>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</si>
  <si>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</si>
  <si>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</si>
  <si>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</si>
  <si>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</si>
  <si>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</si>
  <si>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</si>
  <si>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</si>
  <si>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</si>
  <si>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</si>
  <si>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</si>
  <si>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</si>
  <si>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</si>
  <si>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</si>
  <si>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</si>
  <si>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</si>
  <si>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</si>
  <si>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</si>
  <si>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</si>
  <si>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</si>
  <si>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</si>
  <si>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</si>
  <si>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</si>
  <si>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</si>
  <si>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</si>
  <si>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</si>
  <si>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</si>
  <si>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</si>
  <si>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</si>
  <si>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</si>
  <si>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</si>
  <si>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</si>
  <si>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</si>
  <si>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</si>
  <si>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</si>
  <si>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</si>
  <si>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</si>
  <si>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</si>
  <si>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</si>
  <si>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</si>
  <si>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</si>
  <si>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</si>
  <si>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</si>
  <si>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</si>
  <si>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</si>
  <si>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</si>
  <si>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</si>
  <si>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</si>
  <si>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</si>
  <si>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</si>
  <si>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</si>
  <si>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</si>
  <si>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</si>
  <si>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</si>
  <si>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</si>
  <si>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</si>
  <si>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</si>
  <si>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</si>
  <si>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</si>
  <si>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</si>
  <si>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</si>
  <si>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</si>
  <si>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</si>
  <si>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</si>
  <si>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</si>
  <si>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</si>
  <si>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</si>
  <si>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</si>
  <si>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</si>
  <si>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</si>
  <si>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</si>
  <si>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</si>
  <si>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</si>
  <si>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</si>
  <si>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</si>
  <si>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</si>
  <si>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</si>
  <si>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</si>
  <si>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</si>
  <si>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</si>
  <si>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</si>
  <si>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</si>
  <si>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</si>
  <si>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</si>
  <si>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</si>
  <si>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</si>
  <si>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</si>
  <si>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</si>
  <si>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</si>
  <si>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</si>
  <si>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</si>
  <si>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</si>
  <si>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</si>
  <si>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</si>
  <si>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</si>
  <si>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</si>
  <si>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</si>
  <si>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</si>
  <si>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</si>
  <si>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</si>
  <si>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</si>
  <si>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</si>
  <si>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</si>
  <si>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</si>
  <si>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</si>
  <si>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</si>
  <si>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</si>
  <si>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</si>
  <si>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</si>
  <si>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</si>
  <si>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</si>
  <si>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</si>
  <si>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</si>
  <si>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</si>
  <si>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</si>
  <si>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</si>
  <si>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</si>
  <si>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</si>
  <si>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</si>
  <si>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</si>
  <si>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</si>
  <si>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</si>
  <si>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</si>
  <si>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</si>
  <si>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</si>
  <si>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</si>
  <si>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</si>
  <si>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</si>
  <si>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</si>
  <si>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</si>
  <si>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</si>
  <si>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</si>
  <si>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</si>
  <si>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</si>
  <si>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</si>
  <si>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</si>
  <si>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</si>
  <si>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</si>
  <si>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</si>
  <si>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</si>
  <si>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</si>
  <si>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</si>
  <si>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</si>
  <si>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</si>
  <si>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</si>
  <si>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</si>
  <si>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</si>
  <si>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</si>
  <si>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</si>
  <si>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</si>
  <si>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</si>
  <si>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</si>
  <si>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</si>
  <si>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</si>
  <si>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</si>
  <si>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</si>
  <si>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</si>
  <si>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</si>
  <si>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</si>
  <si>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</si>
  <si>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</si>
  <si>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</si>
  <si>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</si>
  <si>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</si>
  <si>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</si>
  <si>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</si>
  <si>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</si>
  <si>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</si>
  <si>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</si>
  <si>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</si>
  <si>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</si>
  <si>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</si>
  <si>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</si>
  <si>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</si>
  <si>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</si>
  <si>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</si>
  <si>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</si>
  <si>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</si>
  <si>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</si>
  <si>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</si>
  <si>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</si>
  <si>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</si>
  <si>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</si>
  <si>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</si>
  <si>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</si>
  <si>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</si>
  <si>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</si>
  <si>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</si>
  <si>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</si>
  <si>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</si>
  <si>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</si>
  <si>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</si>
  <si>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</si>
  <si>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</si>
  <si>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</si>
  <si>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</si>
  <si>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</si>
  <si>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</si>
  <si>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</si>
  <si>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</si>
  <si>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</si>
  <si>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</si>
  <si>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</si>
  <si>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</si>
  <si>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</si>
  <si>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</si>
  <si>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</si>
  <si>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</si>
  <si>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</si>
  <si>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</si>
  <si>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</si>
  <si>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</si>
  <si>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</si>
  <si>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</si>
  <si>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</si>
  <si>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</si>
  <si>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</si>
  <si>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</si>
  <si>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</si>
  <si>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</si>
  <si>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</si>
  <si>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</si>
  <si>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</si>
  <si>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</si>
  <si>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</si>
  <si>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</si>
  <si>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</si>
  <si>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</si>
  <si>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</si>
  <si>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</si>
  <si>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</si>
  <si>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</si>
  <si>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</si>
  <si>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</si>
  <si>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</si>
  <si>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</si>
  <si>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</si>
  <si>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</si>
  <si>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</si>
  <si>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</si>
  <si>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</si>
  <si>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</si>
  <si>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</si>
  <si>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</si>
  <si>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</si>
  <si>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</si>
  <si>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</si>
  <si>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</si>
  <si>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</si>
  <si>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</si>
  <si>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</si>
  <si>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</si>
  <si>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</si>
  <si>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</si>
  <si>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</si>
  <si>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</si>
  <si>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</si>
  <si>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</si>
  <si>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</si>
  <si>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</si>
  <si>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</si>
  <si>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</si>
  <si>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</si>
  <si>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</si>
  <si>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</si>
  <si>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</si>
  <si>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</si>
  <si>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</si>
  <si>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</si>
  <si>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</si>
  <si>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</si>
  <si>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</si>
  <si>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</si>
  <si>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</si>
  <si>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</si>
  <si>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</si>
  <si>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</si>
  <si>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</si>
  <si>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</si>
  <si>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</si>
  <si>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</si>
  <si>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</si>
  <si>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</si>
  <si>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</si>
  <si>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</si>
  <si>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</si>
  <si>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</si>
  <si>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</si>
  <si>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</si>
  <si>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</si>
  <si>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</si>
  <si>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</si>
  <si>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</si>
  <si>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</si>
  <si>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</si>
  <si>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</si>
  <si>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</si>
  <si>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</si>
  <si>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</si>
  <si>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</si>
  <si>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</si>
  <si>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</si>
  <si>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</si>
  <si>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</si>
  <si>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</si>
  <si>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</si>
  <si>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</si>
  <si>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</si>
  <si>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</si>
  <si>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</si>
  <si>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</si>
  <si>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</si>
  <si>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</si>
  <si>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</si>
  <si>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</si>
  <si>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</si>
  <si>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</si>
  <si>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</si>
  <si>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</si>
  <si>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</si>
  <si>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</si>
  <si>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</si>
  <si>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</si>
  <si>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</si>
  <si>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</si>
  <si>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</si>
  <si>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</si>
  <si>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</si>
  <si>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</si>
  <si>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</si>
  <si>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</si>
  <si>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</si>
  <si>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</si>
  <si>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</si>
  <si>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</si>
  <si>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</si>
  <si>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</si>
  <si>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</si>
  <si>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</si>
  <si>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</si>
  <si>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</si>
  <si>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</si>
  <si>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</si>
  <si>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</si>
  <si>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</si>
  <si>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</si>
  <si>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</si>
  <si>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</si>
  <si>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</si>
  <si>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</si>
  <si>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</si>
  <si>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</si>
  <si>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</si>
  <si>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</si>
  <si>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</si>
  <si>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</si>
  <si>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</si>
  <si>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</si>
  <si>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</si>
  <si>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</si>
  <si>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</si>
  <si>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</si>
  <si>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</si>
  <si>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</si>
  <si>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</si>
  <si>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</si>
  <si>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</si>
  <si>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</si>
  <si>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</si>
  <si>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</si>
  <si>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</si>
  <si>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</si>
  <si>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</si>
  <si>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</si>
  <si>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</si>
  <si>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</si>
  <si>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</si>
  <si>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</si>
  <si>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</si>
  <si>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</si>
  <si>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</si>
  <si>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</si>
  <si>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</si>
  <si>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</si>
  <si>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</si>
  <si>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</si>
  <si>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</si>
  <si>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</si>
  <si>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</si>
  <si>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</si>
  <si>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</si>
  <si>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</si>
  <si>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</si>
  <si>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</si>
  <si>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</si>
  <si>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</si>
  <si>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</si>
  <si>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</si>
  <si>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</si>
  <si>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</si>
  <si>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</si>
  <si>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</si>
  <si>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</si>
  <si>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</si>
  <si>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</si>
  <si>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</si>
  <si>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</si>
  <si>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</si>
  <si>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</si>
  <si>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</si>
  <si>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</si>
  <si>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</si>
  <si>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</si>
  <si>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</si>
  <si>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</si>
  <si>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</si>
  <si>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</si>
  <si>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</si>
  <si>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</si>
  <si>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</si>
  <si>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</si>
  <si>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</si>
  <si>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</si>
  <si>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</si>
  <si>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</si>
  <si>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</si>
  <si>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</si>
  <si>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</si>
  <si>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</si>
  <si>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</si>
  <si>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</si>
  <si>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</si>
  <si>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</si>
  <si>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</si>
  <si>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</si>
  <si>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</si>
  <si>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</si>
  <si>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</si>
  <si>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</si>
  <si>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</si>
  <si>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</si>
  <si>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</si>
  <si>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</si>
  <si>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</si>
  <si>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</si>
  <si>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</si>
  <si>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</si>
  <si>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</si>
  <si>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</si>
  <si>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</si>
  <si>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</si>
  <si>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</si>
  <si>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</si>
  <si>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</si>
  <si>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</si>
  <si>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</si>
  <si>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</si>
  <si>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</si>
  <si>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</si>
  <si>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</si>
  <si>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</si>
  <si>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</si>
  <si>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</si>
  <si>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</si>
  <si>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</si>
  <si>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</si>
  <si>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</si>
  <si>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</si>
  <si>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</si>
  <si>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</si>
  <si>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</si>
  <si>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</si>
  <si>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</si>
  <si>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</si>
  <si>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</si>
  <si>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</si>
  <si>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</si>
  <si>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</si>
  <si>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</si>
  <si>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</si>
  <si>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</si>
  <si>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</si>
  <si>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</si>
  <si>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</si>
  <si>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</si>
  <si>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</si>
  <si>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</si>
  <si>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</si>
  <si>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</si>
  <si>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</si>
  <si>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</si>
  <si>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</si>
  <si>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</si>
  <si>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</si>
  <si>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</si>
  <si>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</si>
  <si>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</si>
  <si>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</si>
  <si>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</si>
  <si>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</si>
  <si>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</si>
  <si>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</si>
  <si>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</si>
  <si>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</si>
  <si>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</si>
  <si>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</si>
  <si>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</si>
  <si>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</si>
  <si>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</si>
  <si>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</si>
  <si>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</si>
  <si>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</si>
  <si>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</si>
  <si>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</si>
  <si>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</si>
  <si>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</si>
  <si>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</si>
  <si>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</si>
  <si>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</si>
  <si>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</si>
  <si>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</si>
  <si>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</si>
  <si>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</si>
  <si>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</si>
  <si>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</si>
  <si>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</si>
  <si>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</si>
  <si>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</si>
  <si>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</si>
  <si>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</si>
  <si>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</si>
  <si>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</si>
  <si>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</si>
  <si>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</si>
  <si>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</si>
  <si>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</si>
  <si>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</si>
  <si>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</si>
  <si>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</si>
  <si>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</si>
  <si>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</si>
  <si>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</si>
  <si>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</si>
  <si>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</si>
  <si>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</si>
  <si>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</si>
  <si>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</si>
  <si>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</si>
  <si>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</si>
  <si>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</si>
  <si>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</si>
  <si>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</si>
  <si>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</si>
  <si>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</si>
  <si>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</si>
  <si>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</si>
  <si>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</si>
  <si>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</si>
  <si>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</si>
  <si>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</si>
  <si>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</si>
  <si>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</si>
  <si>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</si>
  <si>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</si>
  <si>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</si>
  <si>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</si>
  <si>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</si>
  <si>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</si>
  <si>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</si>
  <si>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</si>
  <si>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</si>
  <si>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</si>
  <si>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</si>
  <si>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</si>
  <si>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</si>
  <si>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</si>
  <si>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</si>
  <si>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</si>
  <si>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</si>
  <si>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</si>
  <si>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</si>
  <si>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</si>
  <si>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</si>
  <si>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</si>
  <si>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</si>
  <si>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</si>
  <si>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</si>
  <si>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</si>
  <si>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</si>
  <si>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</si>
  <si>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</si>
  <si>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</si>
  <si>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</si>
  <si>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</si>
  <si>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</si>
  <si>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</si>
  <si>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</si>
  <si>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</si>
  <si>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</si>
  <si>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</si>
  <si>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</si>
  <si>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</si>
  <si>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</si>
  <si>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</si>
  <si>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</si>
  <si>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</si>
  <si>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</si>
  <si>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</si>
  <si>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</si>
  <si>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</si>
  <si>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</si>
  <si>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</si>
  <si>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</si>
  <si>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</si>
  <si>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</si>
  <si>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</si>
  <si>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</si>
  <si>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</si>
  <si>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</si>
  <si>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</si>
  <si>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</si>
  <si>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</si>
  <si>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</si>
  <si>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</si>
  <si>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</si>
  <si>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</si>
  <si>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</si>
  <si>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</si>
  <si>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</si>
  <si>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</si>
  <si>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</si>
  <si>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</si>
  <si>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</si>
  <si>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</si>
  <si>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</si>
  <si>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</si>
  <si>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</si>
  <si>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</si>
  <si>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</si>
  <si>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</si>
  <si>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</si>
  <si>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</si>
  <si>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</si>
  <si>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</si>
  <si>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</si>
  <si>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</si>
  <si>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</si>
  <si>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</si>
  <si>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</si>
  <si>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</si>
  <si>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</si>
  <si>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</si>
  <si>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</si>
  <si>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</si>
  <si>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</si>
  <si>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</si>
  <si>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</si>
  <si>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</si>
  <si>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</si>
  <si>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</si>
  <si>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</si>
  <si>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</si>
  <si>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</si>
  <si>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</si>
  <si>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</si>
  <si>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</si>
  <si>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</si>
  <si>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</si>
  <si>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</si>
  <si>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</si>
  <si>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</si>
  <si>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</si>
  <si>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</si>
  <si>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</si>
  <si>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</si>
  <si>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</si>
  <si>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</si>
  <si>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</si>
  <si>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</si>
  <si>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</si>
  <si>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</si>
  <si>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</si>
  <si>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</si>
  <si>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</si>
  <si>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</si>
  <si>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</si>
  <si>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</si>
  <si>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</si>
  <si>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</si>
  <si>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</si>
  <si>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</si>
  <si>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</si>
  <si>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</si>
  <si>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</si>
  <si>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</si>
  <si>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</si>
  <si>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</si>
  <si>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</si>
  <si>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</si>
  <si>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</si>
  <si>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</si>
  <si>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</si>
  <si>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</si>
  <si>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</si>
  <si>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</si>
  <si>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</si>
  <si>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</si>
  <si>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</si>
  <si>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</si>
  <si>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</si>
  <si>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</si>
  <si>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</si>
  <si>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</si>
  <si>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</si>
  <si>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</si>
  <si>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</si>
  <si>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</si>
  <si>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</si>
  <si>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</si>
  <si>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</si>
  <si>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</si>
  <si>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</si>
  <si>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</si>
  <si>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</si>
  <si>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</si>
  <si>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</si>
  <si>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</si>
  <si>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</si>
  <si>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</si>
  <si>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</si>
  <si>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</si>
  <si>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</si>
  <si>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</si>
  <si>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</si>
  <si>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</si>
  <si>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</si>
  <si>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</si>
  <si>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</si>
  <si>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</si>
  <si>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</si>
  <si>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</si>
  <si>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</si>
  <si>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</si>
  <si>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</si>
  <si>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</si>
  <si>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</si>
  <si>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</si>
  <si>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</si>
  <si>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</si>
  <si>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</si>
  <si>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</si>
  <si>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</si>
  <si>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</si>
  <si>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</si>
  <si>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</si>
  <si>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</si>
  <si>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</si>
  <si>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</si>
  <si>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</si>
  <si>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</si>
  <si>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</si>
  <si>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</si>
  <si>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</si>
  <si>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</si>
  <si>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</si>
  <si>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</si>
  <si>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</si>
  <si>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</si>
  <si>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</si>
  <si>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</si>
  <si>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</si>
  <si>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</si>
  <si>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</si>
  <si>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</si>
  <si>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</si>
  <si>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</si>
  <si>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</si>
  <si>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</si>
  <si>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</si>
  <si>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</si>
  <si>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</si>
  <si>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</si>
  <si>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</si>
  <si>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</si>
  <si>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</si>
  <si>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</si>
  <si>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</si>
  <si>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</si>
  <si>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</si>
  <si>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</si>
  <si>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</si>
  <si>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</si>
  <si>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</si>
  <si>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</si>
  <si>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</si>
  <si>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</si>
  <si>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</si>
  <si>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</si>
  <si>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</si>
  <si>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</si>
  <si>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</si>
  <si>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</si>
  <si>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</si>
  <si>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</si>
  <si>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</si>
  <si>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</si>
  <si>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</si>
  <si>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</si>
  <si>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</si>
  <si>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</si>
  <si>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</si>
  <si>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</si>
  <si>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</si>
  <si>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</si>
  <si>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</si>
  <si>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</si>
  <si>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</si>
  <si>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</si>
  <si>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</si>
  <si>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</si>
  <si>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</si>
  <si>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</si>
  <si>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</si>
  <si>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</si>
  <si>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</si>
  <si>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</si>
  <si>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</si>
  <si>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</si>
  <si>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</si>
  <si>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</si>
  <si>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</si>
  <si>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</si>
  <si>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</si>
  <si>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</si>
  <si>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</si>
  <si>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</si>
  <si>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</si>
  <si>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</si>
  <si>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</si>
  <si>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</si>
  <si>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</si>
  <si>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</si>
  <si>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</si>
  <si>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</si>
  <si>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</si>
  <si>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</si>
  <si>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</si>
  <si>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</si>
  <si>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</si>
  <si>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</si>
  <si>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</si>
  <si>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</si>
  <si>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</si>
  <si>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</si>
  <si>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</si>
  <si>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</si>
  <si>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</si>
  <si>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</si>
  <si>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</si>
  <si>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</si>
  <si>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</si>
  <si>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</si>
  <si>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</si>
  <si>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</si>
  <si>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</si>
  <si>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</si>
  <si>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</si>
  <si>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</si>
  <si>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</si>
  <si>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</si>
  <si>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</si>
  <si>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</si>
  <si>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</si>
  <si>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</si>
  <si>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</si>
  <si>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</si>
  <si>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</si>
  <si>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</si>
  <si>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</si>
  <si>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</si>
  <si>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</si>
  <si>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</si>
  <si>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</si>
  <si>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</si>
  <si>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</si>
  <si>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</si>
  <si>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</si>
  <si>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</si>
  <si>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</si>
  <si>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</si>
  <si>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</si>
  <si>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</si>
  <si>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</si>
  <si>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</si>
  <si>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</si>
  <si>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</si>
  <si>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</si>
  <si>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</si>
  <si>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</si>
  <si>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</si>
  <si>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</si>
  <si>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</si>
  <si>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</si>
  <si>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</si>
  <si>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</si>
  <si>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</si>
  <si>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</si>
  <si>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</si>
  <si>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</si>
  <si>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</si>
  <si>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</si>
  <si>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</si>
  <si>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</si>
  <si>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</si>
  <si>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</si>
  <si>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</si>
  <si>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</si>
  <si>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</si>
  <si>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</si>
  <si>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</si>
  <si>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</si>
  <si>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</si>
  <si>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</si>
  <si>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</si>
  <si>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</si>
  <si>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</si>
  <si>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</si>
  <si>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</si>
  <si>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</si>
  <si>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</si>
  <si>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</si>
  <si>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</si>
  <si>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</si>
  <si>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</si>
  <si>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</si>
  <si>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</si>
  <si>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</si>
  <si>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</si>
  <si>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</si>
  <si>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</si>
  <si>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</si>
  <si>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</si>
  <si>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</si>
  <si>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</si>
  <si>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</si>
  <si>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</si>
  <si>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</si>
  <si>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</si>
  <si>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</si>
  <si>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</si>
  <si>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</si>
  <si>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</si>
  <si>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</si>
  <si>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</si>
  <si>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</si>
  <si>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</si>
  <si>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</si>
  <si>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</si>
  <si>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</si>
  <si>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</si>
  <si>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</si>
  <si>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</si>
  <si>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</si>
  <si>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</si>
  <si>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</si>
  <si>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</si>
  <si>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</si>
  <si>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</si>
  <si>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</si>
  <si>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</si>
  <si>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</si>
  <si>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</si>
  <si>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</si>
  <si>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</si>
  <si>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</si>
  <si>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</si>
  <si>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</si>
  <si>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</si>
  <si>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</si>
  <si>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</si>
  <si>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</si>
  <si>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</si>
  <si>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</si>
  <si>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</si>
  <si>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</si>
  <si>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</si>
  <si>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</si>
  <si>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</si>
  <si>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</si>
  <si>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</si>
  <si>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</si>
  <si>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</si>
  <si>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</si>
  <si>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</si>
  <si>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</si>
  <si>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</si>
  <si>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</si>
  <si>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</si>
  <si>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</si>
  <si>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</si>
  <si>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</si>
  <si>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</si>
  <si>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</si>
  <si>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</si>
  <si>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</si>
  <si>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</si>
  <si>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</si>
  <si>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</si>
  <si>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</si>
  <si>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</si>
  <si>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</si>
  <si>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</si>
  <si>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</si>
  <si>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</si>
  <si>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</si>
  <si>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</si>
  <si>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</si>
  <si>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</si>
  <si>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</si>
  <si>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</si>
  <si>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</si>
  <si>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</si>
  <si>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</si>
  <si>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</si>
  <si>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</si>
  <si>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</si>
  <si>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</si>
  <si>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</si>
  <si>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</si>
  <si>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</si>
  <si>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</si>
  <si>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</si>
  <si>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</si>
  <si>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</si>
  <si>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</si>
  <si>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</si>
  <si>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</si>
  <si>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</si>
  <si>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</si>
  <si>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</si>
  <si>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</si>
  <si>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</si>
  <si>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</si>
  <si>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</si>
  <si>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</si>
  <si>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</si>
  <si>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</si>
  <si>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</si>
  <si>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</si>
  <si>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</si>
  <si>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</si>
  <si>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</si>
  <si>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</si>
  <si>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</si>
  <si>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</si>
  <si>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</si>
  <si>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</si>
  <si>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</si>
  <si>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</si>
  <si>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</si>
  <si>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</si>
  <si>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</si>
  <si>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</si>
  <si>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</si>
  <si>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</si>
  <si>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</si>
  <si>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</si>
  <si>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</si>
  <si>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</si>
  <si>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</si>
  <si>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</si>
  <si>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</si>
  <si>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</si>
  <si>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</si>
  <si>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</si>
  <si>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</si>
  <si>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</si>
  <si>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</si>
  <si>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</si>
  <si>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</si>
  <si>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</si>
  <si>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</si>
  <si>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</si>
  <si>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</si>
  <si>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</si>
  <si>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</si>
  <si>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</si>
  <si>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</si>
  <si>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</si>
  <si>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</si>
  <si>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</si>
  <si>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</si>
  <si>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</si>
  <si>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</si>
  <si>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</si>
  <si>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</si>
  <si>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</si>
  <si>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</si>
  <si>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</si>
  <si>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</si>
  <si>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</si>
  <si>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</si>
  <si>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</si>
  <si>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</si>
  <si>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</si>
  <si>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</si>
  <si>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</si>
  <si>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</si>
  <si>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</si>
  <si>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</si>
  <si>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</si>
  <si>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</si>
  <si>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</si>
  <si>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</si>
  <si>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</si>
  <si>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</si>
  <si>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</si>
  <si>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</si>
  <si>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</si>
  <si>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</si>
  <si>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</si>
  <si>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</si>
  <si>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</si>
  <si>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</si>
  <si>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</si>
  <si>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</si>
  <si>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</si>
  <si>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</si>
  <si>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</si>
  <si>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</si>
  <si>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</si>
  <si>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</si>
  <si>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</si>
  <si>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</si>
  <si>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</si>
  <si>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</si>
  <si>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</si>
  <si>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</si>
  <si>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</si>
  <si>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</si>
  <si>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</si>
  <si>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</si>
  <si>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</si>
  <si>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</si>
  <si>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</si>
  <si>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</si>
  <si>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</si>
  <si>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</si>
  <si>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</si>
  <si>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</si>
  <si>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</si>
  <si>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</si>
  <si>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</si>
  <si>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</si>
  <si>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</si>
  <si>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</si>
  <si>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</si>
  <si>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</si>
  <si>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</si>
  <si>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</si>
  <si>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</si>
  <si>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</si>
  <si>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</si>
  <si>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</si>
  <si>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</si>
  <si>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</si>
  <si>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</si>
  <si>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</si>
  <si>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</si>
  <si>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</si>
  <si>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</si>
  <si>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</si>
  <si>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</si>
  <si>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</si>
  <si>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</si>
  <si>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</si>
  <si>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</si>
  <si>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</si>
  <si>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</si>
  <si>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</si>
  <si>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</si>
  <si>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</si>
  <si>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</si>
  <si>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</si>
  <si>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</si>
  <si>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</si>
  <si>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</si>
  <si>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</si>
  <si>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</si>
  <si>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</si>
  <si>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</si>
  <si>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</si>
  <si>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</si>
  <si>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</si>
  <si>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</si>
  <si>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</si>
  <si>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</si>
  <si>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</si>
  <si>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</si>
  <si>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</si>
  <si>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</si>
  <si>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</si>
  <si>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</si>
  <si>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</si>
  <si>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</si>
  <si>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</si>
  <si>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</si>
  <si>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</si>
  <si>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</si>
  <si>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</si>
  <si>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</si>
  <si>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</si>
  <si>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</si>
  <si>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</si>
  <si>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</si>
  <si>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</si>
  <si>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</si>
  <si>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</si>
  <si>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</si>
  <si>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</si>
  <si>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</si>
  <si>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</si>
  <si>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</si>
  <si>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</si>
  <si>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</si>
  <si>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</si>
  <si>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</si>
  <si>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</si>
  <si>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</si>
  <si>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</si>
  <si>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</si>
  <si>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</si>
  <si>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</si>
  <si>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</si>
  <si>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</si>
  <si>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</si>
  <si>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</si>
  <si>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</si>
  <si>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</si>
  <si>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</si>
  <si>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</si>
  <si>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</si>
  <si>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</si>
  <si>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</si>
  <si>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</si>
  <si>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</si>
  <si>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</si>
  <si>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</si>
  <si>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</si>
  <si>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</si>
  <si>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</si>
  <si>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</si>
  <si>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</si>
  <si>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</si>
  <si>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</si>
  <si>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</si>
  <si>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</si>
  <si>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</si>
  <si>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</si>
  <si>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</si>
  <si>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</si>
  <si>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</si>
  <si>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</si>
  <si>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</si>
  <si>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</si>
  <si>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</si>
  <si>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</si>
  <si>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</si>
  <si>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</si>
  <si>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</si>
  <si>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</si>
  <si>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</si>
  <si>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</si>
  <si>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</si>
  <si>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</si>
  <si>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</si>
  <si>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</si>
  <si>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</si>
  <si>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</si>
  <si>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</si>
  <si>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</si>
  <si>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</si>
  <si>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</si>
  <si>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</si>
  <si>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</si>
  <si>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</si>
  <si>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</si>
  <si>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</si>
  <si>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</si>
  <si>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</si>
  <si>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</si>
  <si>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</si>
  <si>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</si>
  <si>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</si>
  <si>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</si>
  <si>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</si>
  <si>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</si>
  <si>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</si>
  <si>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</si>
  <si>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</si>
  <si>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</si>
  <si>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</si>
  <si>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</si>
  <si>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</si>
  <si>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</si>
  <si>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</si>
  <si>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</si>
  <si>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</si>
  <si>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</si>
  <si>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</si>
  <si>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</si>
  <si>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</si>
  <si>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</si>
  <si>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</si>
  <si>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</si>
  <si>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</si>
  <si>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</si>
  <si>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</si>
  <si>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</si>
  <si>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</si>
  <si>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</si>
  <si>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</si>
  <si>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</si>
  <si>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</si>
  <si>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</si>
  <si>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</si>
  <si>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</si>
  <si>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</si>
  <si>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</si>
  <si>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</si>
  <si>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</si>
  <si>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</si>
  <si>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</si>
  <si>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</si>
  <si>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</si>
  <si>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</si>
  <si>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</si>
  <si>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</si>
  <si>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</si>
  <si>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</si>
  <si>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</si>
  <si>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</si>
  <si>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</si>
  <si>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</si>
  <si>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</si>
  <si>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</si>
  <si>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</si>
  <si>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</si>
  <si>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</si>
  <si>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</si>
  <si>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</si>
  <si>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</si>
  <si>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</si>
  <si>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</si>
  <si>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</si>
  <si>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</si>
  <si>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</si>
  <si>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</si>
  <si>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</si>
  <si>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</si>
  <si>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</si>
  <si>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</si>
  <si>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</si>
  <si>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</si>
  <si>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</si>
  <si>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</si>
  <si>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</si>
  <si>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</si>
  <si>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</si>
  <si>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</si>
  <si>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</si>
  <si>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</si>
  <si>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</si>
  <si>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</si>
  <si>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</si>
  <si>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</si>
  <si>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</si>
  <si>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</si>
  <si>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</si>
  <si>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</si>
  <si>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</si>
  <si>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</si>
  <si>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</si>
  <si>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</si>
  <si>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</si>
  <si>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</si>
  <si>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</si>
  <si>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</si>
  <si>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</si>
  <si>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</si>
  <si>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</si>
  <si>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</si>
  <si>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</si>
  <si>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</si>
  <si>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</si>
  <si>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</si>
  <si>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</si>
  <si>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</si>
  <si>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</si>
  <si>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</si>
  <si>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</si>
  <si>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</si>
  <si>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</si>
  <si>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</si>
  <si>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</si>
  <si>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</si>
  <si>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</si>
  <si>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</si>
  <si>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</si>
  <si>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</si>
  <si>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</si>
  <si>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</si>
  <si>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</si>
  <si>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</si>
  <si>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</si>
  <si>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</si>
  <si>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</si>
  <si>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</si>
  <si>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</si>
  <si>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</si>
  <si>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</si>
  <si>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</si>
  <si>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</si>
  <si>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</si>
  <si>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</si>
  <si>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</si>
  <si>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</si>
  <si>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</si>
  <si>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</si>
  <si>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</si>
  <si>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</si>
  <si>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</si>
  <si>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</si>
  <si>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</si>
  <si>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</si>
  <si>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</si>
  <si>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</si>
  <si>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</si>
  <si>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</si>
  <si>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</si>
  <si>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</si>
  <si>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</si>
  <si>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</si>
  <si>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</si>
  <si>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</si>
  <si>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</si>
  <si>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</si>
  <si>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</si>
  <si>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</si>
  <si>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</si>
  <si>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</si>
  <si>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</si>
  <si>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</si>
  <si>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</si>
  <si>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</si>
  <si>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</si>
  <si>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</si>
  <si>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</si>
  <si>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</si>
  <si>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</si>
  <si>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</si>
  <si>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</si>
  <si>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</si>
  <si>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</si>
  <si>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</si>
  <si>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</si>
  <si>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</si>
  <si>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</si>
  <si>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</si>
  <si>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</si>
  <si>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</si>
  <si>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</si>
  <si>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</si>
  <si>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</si>
  <si>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</si>
  <si>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</si>
  <si>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</si>
  <si>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</si>
  <si>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</si>
  <si>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</si>
  <si>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</si>
  <si>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</si>
  <si>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</si>
  <si>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</si>
  <si>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</si>
  <si>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</si>
  <si>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</si>
  <si>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</si>
  <si>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</si>
  <si>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</si>
  <si>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</si>
  <si>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</si>
  <si>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</si>
  <si>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</si>
  <si>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</si>
  <si>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</si>
  <si>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</si>
  <si>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</si>
  <si>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</si>
  <si>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</si>
  <si>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</si>
  <si>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</si>
  <si>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</si>
  <si>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</si>
  <si>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</si>
  <si>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</si>
  <si>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</si>
  <si>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</si>
  <si>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</si>
  <si>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</si>
  <si>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</si>
  <si>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</si>
  <si>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</si>
  <si>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</si>
  <si>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</si>
  <si>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</si>
  <si>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</si>
  <si>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</si>
  <si>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</si>
  <si>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</si>
  <si>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</si>
  <si>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</si>
  <si>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</si>
  <si>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</si>
  <si>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</si>
  <si>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</si>
  <si>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</si>
  <si>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</si>
  <si>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</si>
  <si>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</si>
  <si>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</si>
  <si>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</si>
  <si>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</si>
  <si>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</si>
  <si>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</si>
  <si>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</si>
  <si>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</si>
  <si>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</si>
  <si>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</si>
  <si>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</si>
  <si>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</si>
  <si>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</si>
  <si>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</si>
  <si>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</si>
  <si>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</si>
  <si>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</si>
  <si>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</si>
  <si>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</si>
  <si>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</si>
  <si>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</si>
  <si>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</si>
  <si>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</si>
  <si>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</si>
  <si>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</si>
  <si>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</si>
  <si>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</si>
  <si>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</si>
  <si>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</si>
  <si>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</si>
  <si>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</si>
  <si>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</si>
  <si>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</si>
  <si>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</si>
  <si>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</si>
  <si>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</si>
  <si>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</si>
  <si>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</si>
  <si>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</si>
  <si>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</si>
  <si>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</si>
  <si>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</si>
  <si>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</si>
  <si>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</si>
  <si>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</si>
  <si>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</si>
  <si>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</si>
  <si>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</si>
  <si>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</si>
  <si>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</si>
  <si>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</si>
  <si>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</si>
  <si>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</si>
  <si>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</si>
  <si>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</si>
  <si>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</si>
  <si>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</si>
  <si>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</si>
  <si>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</si>
  <si>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</si>
  <si>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</si>
  <si>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</si>
  <si>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</si>
  <si>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</si>
  <si>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</si>
  <si>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</si>
  <si>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</si>
  <si>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</si>
  <si>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</si>
  <si>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</si>
  <si>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</si>
  <si>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</si>
  <si>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</si>
  <si>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</si>
  <si>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</si>
  <si>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</si>
  <si>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</si>
  <si>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</si>
  <si>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</si>
  <si>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</si>
  <si>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</si>
  <si>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</si>
  <si>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</si>
  <si>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</si>
  <si>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</si>
  <si>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</si>
  <si>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</si>
  <si>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</si>
  <si>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</si>
  <si>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</si>
  <si>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</si>
  <si>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</si>
  <si>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</si>
  <si>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</si>
  <si>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</si>
  <si>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</si>
  <si>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</si>
  <si>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</si>
  <si>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</si>
  <si>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</si>
  <si>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</si>
  <si>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</si>
  <si>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</si>
  <si>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</si>
  <si>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</si>
  <si>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</si>
  <si>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</si>
  <si>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</si>
  <si>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</si>
  <si>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</si>
  <si>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</si>
  <si>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</si>
  <si>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</si>
  <si>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</si>
  <si>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</si>
  <si>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</si>
  <si>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</si>
  <si>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</si>
  <si>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</si>
  <si>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</si>
  <si>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</si>
  <si>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</si>
  <si>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</si>
  <si>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</si>
  <si>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</si>
  <si>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</si>
  <si>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</si>
  <si>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</si>
  <si>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</si>
  <si>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</si>
  <si>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</si>
  <si>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</si>
  <si>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</si>
  <si>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</si>
  <si>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</si>
  <si>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</si>
  <si>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</si>
  <si>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</si>
  <si>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</si>
  <si>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</si>
  <si>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</si>
  <si>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</si>
  <si>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</si>
  <si>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</si>
  <si>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</si>
  <si>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</si>
  <si>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</si>
  <si>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</si>
  <si>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</si>
  <si>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</si>
  <si>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</si>
  <si>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</si>
  <si>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</si>
  <si>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</si>
  <si>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</si>
  <si>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</si>
  <si>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</si>
  <si>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</si>
  <si>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</si>
  <si>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</si>
  <si>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</si>
  <si>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</si>
  <si>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</si>
  <si>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</si>
  <si>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</si>
  <si>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</si>
  <si>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</si>
  <si>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</si>
  <si>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</si>
  <si>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</si>
  <si>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</si>
  <si>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</si>
  <si>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</si>
  <si>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</si>
  <si>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</si>
  <si>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</si>
  <si>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</si>
  <si>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</si>
  <si>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</si>
  <si>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</si>
  <si>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</si>
  <si>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</si>
  <si>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</si>
  <si>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</si>
  <si>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</si>
  <si>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</si>
  <si>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</si>
  <si>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</si>
  <si>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</si>
  <si>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</si>
  <si>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</si>
  <si>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</si>
  <si>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</si>
  <si>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</si>
  <si>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</si>
  <si>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</si>
  <si>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</si>
  <si>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</si>
  <si>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</si>
  <si>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</si>
  <si>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</si>
  <si>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</si>
  <si>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</si>
  <si>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</si>
  <si>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</si>
  <si>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</si>
  <si>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</si>
  <si>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</si>
  <si>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</si>
  <si>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</si>
  <si>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</si>
  <si>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</si>
  <si>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</si>
  <si>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</si>
  <si>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</si>
  <si>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</si>
  <si>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</si>
  <si>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</si>
  <si>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</si>
  <si>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</si>
  <si>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</si>
  <si>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</si>
  <si>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</si>
  <si>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</si>
  <si>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</si>
  <si>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</si>
  <si>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</si>
  <si>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</si>
  <si>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</si>
  <si>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</si>
  <si>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</si>
  <si>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</si>
  <si>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</si>
  <si>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</si>
  <si>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</si>
  <si>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</si>
  <si>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</si>
  <si>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</si>
  <si>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</si>
  <si>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</si>
  <si>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</si>
  <si>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</si>
  <si>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</si>
  <si>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</si>
  <si>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</si>
  <si>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</si>
  <si>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</si>
  <si>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</si>
  <si>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</si>
  <si>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</si>
  <si>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</si>
  <si>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</si>
  <si>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</si>
  <si>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</si>
  <si>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</si>
  <si>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</si>
  <si>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</si>
  <si>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</si>
  <si>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</si>
  <si>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</si>
  <si>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</si>
  <si>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</si>
  <si>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</si>
  <si>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</si>
  <si>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</si>
  <si>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</si>
  <si>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</si>
  <si>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</si>
  <si>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</si>
  <si>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</si>
  <si>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</si>
  <si>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</si>
  <si>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</si>
  <si>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</si>
  <si>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</si>
  <si>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</si>
  <si>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</si>
  <si>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</si>
  <si>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</si>
  <si>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</si>
  <si>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</si>
  <si>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</si>
  <si>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</si>
  <si>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</si>
  <si>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</si>
  <si>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</si>
  <si>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</si>
  <si>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</si>
  <si>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</si>
  <si>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</si>
  <si>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</si>
  <si>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</si>
  <si>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</si>
  <si>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</si>
  <si>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</si>
  <si>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</si>
  <si>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</si>
  <si>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</si>
  <si>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</si>
  <si>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</si>
  <si>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</si>
  <si>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</si>
  <si>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</si>
  <si>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</si>
  <si>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</si>
  <si>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</si>
  <si>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</si>
  <si>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</si>
  <si>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</si>
  <si>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</si>
  <si>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</si>
  <si>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</si>
  <si>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</si>
  <si>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</si>
  <si>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</si>
  <si>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</si>
  <si>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</si>
  <si>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</si>
  <si>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</si>
  <si>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</si>
  <si>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</si>
  <si>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</si>
  <si>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</si>
  <si>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</si>
  <si>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</si>
  <si>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</si>
  <si>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</si>
  <si>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</si>
  <si>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</si>
  <si>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</si>
  <si>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</si>
  <si>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</si>
  <si>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</si>
  <si>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</si>
  <si>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</si>
  <si>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</si>
  <si>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</si>
  <si>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</si>
  <si>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</si>
  <si>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</si>
  <si>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</si>
  <si>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</si>
  <si>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</si>
  <si>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</si>
  <si>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</si>
  <si>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</si>
  <si>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</si>
  <si>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</si>
  <si>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</si>
  <si>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</si>
  <si>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</si>
  <si>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</si>
  <si>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</si>
  <si>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</si>
  <si>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</si>
  <si>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</si>
  <si>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</si>
  <si>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</si>
  <si>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</si>
  <si>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</si>
  <si>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</si>
  <si>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</si>
  <si>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</si>
  <si>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</si>
  <si>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</si>
  <si>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</si>
  <si>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</si>
  <si>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</si>
  <si>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</si>
  <si>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</si>
  <si>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</si>
  <si>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</si>
  <si>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</si>
  <si>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</si>
  <si>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</si>
  <si>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</si>
  <si>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</si>
  <si>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</si>
  <si>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</si>
  <si>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</si>
  <si>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</si>
  <si>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</si>
  <si>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</si>
  <si>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</si>
  <si>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</si>
  <si>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</si>
  <si>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</si>
  <si>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</si>
  <si>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</si>
  <si>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</si>
  <si>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</si>
  <si>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</si>
  <si>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</si>
  <si>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</si>
  <si>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</si>
  <si>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</si>
  <si>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</si>
  <si>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</si>
  <si>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</si>
  <si>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</si>
  <si>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</si>
  <si>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</si>
  <si>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</si>
  <si>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</si>
  <si>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</si>
  <si>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</si>
  <si>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</si>
  <si>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</si>
  <si>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</si>
  <si>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</si>
  <si>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</si>
  <si>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</si>
  <si>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</si>
  <si>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</si>
  <si>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</si>
  <si>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</si>
  <si>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</si>
  <si>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</si>
  <si>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</si>
  <si>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</si>
  <si>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</si>
  <si>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</si>
  <si>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</si>
  <si>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</si>
  <si>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</si>
  <si>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</si>
  <si>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</si>
  <si>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</si>
  <si>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</si>
  <si>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</si>
  <si>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</si>
  <si>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</si>
  <si>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</si>
  <si>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</si>
  <si>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</si>
  <si>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</si>
  <si>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</si>
  <si>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</si>
  <si>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</si>
  <si>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</si>
  <si>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</si>
  <si>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</si>
  <si>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</si>
  <si>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</si>
  <si>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</si>
  <si>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</si>
  <si>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</si>
  <si>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</si>
  <si>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</si>
  <si>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</si>
  <si>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</si>
  <si>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</si>
  <si>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</si>
  <si>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</si>
  <si>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</si>
  <si>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</si>
  <si>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</si>
  <si>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</si>
  <si>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</si>
  <si>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</si>
  <si>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</si>
  <si>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</si>
  <si>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</si>
  <si>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</si>
  <si>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</si>
  <si>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</si>
  <si>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</si>
  <si>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</si>
  <si>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</si>
  <si>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</si>
  <si>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</si>
  <si>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</si>
  <si>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</si>
  <si>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</si>
  <si>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</si>
  <si>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</si>
  <si>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</si>
  <si>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</si>
  <si>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</si>
  <si>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</si>
  <si>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</si>
  <si>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</si>
  <si>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</si>
  <si>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</si>
  <si>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</si>
  <si>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</si>
  <si>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</si>
  <si>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</si>
  <si>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</si>
  <si>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</si>
  <si>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</si>
  <si>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</si>
  <si>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</si>
  <si>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</si>
  <si>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</si>
  <si>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</si>
  <si>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</si>
  <si>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</si>
  <si>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</si>
  <si>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</si>
  <si>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</si>
  <si>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</si>
  <si>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</si>
  <si>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</si>
  <si>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</si>
  <si>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</si>
  <si>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</si>
  <si>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</si>
  <si>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</si>
  <si>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</si>
  <si>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</si>
  <si>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</si>
  <si>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</si>
  <si>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</si>
  <si>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</si>
  <si>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</si>
  <si>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</si>
  <si>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</si>
  <si>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</si>
  <si>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</si>
  <si>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</si>
  <si>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</si>
  <si>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</si>
  <si>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</si>
  <si>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</si>
  <si>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</si>
  <si>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</si>
  <si>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</si>
  <si>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</si>
  <si>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</si>
  <si>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</si>
  <si>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</si>
  <si>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</si>
  <si>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</si>
  <si>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</si>
  <si>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</si>
  <si>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</si>
  <si>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</si>
  <si>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</si>
  <si>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</si>
  <si>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</si>
  <si>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</si>
  <si>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</si>
  <si>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</si>
  <si>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</si>
  <si>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</si>
  <si>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</si>
  <si>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</si>
  <si>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</si>
  <si>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</si>
  <si>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</si>
  <si>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</si>
  <si>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</si>
  <si>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</si>
  <si>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</si>
  <si>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</si>
  <si>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</si>
  <si>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</si>
  <si>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</si>
  <si>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</si>
  <si>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</si>
  <si>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</si>
  <si>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</si>
  <si>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</si>
  <si>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</si>
  <si>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</si>
  <si>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</si>
  <si>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</si>
  <si>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</si>
  <si>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</si>
  <si>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</si>
  <si>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</si>
  <si>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</si>
  <si>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</si>
  <si>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</si>
  <si>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</si>
  <si>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</si>
  <si>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</si>
  <si>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</si>
  <si>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</si>
  <si>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</si>
  <si>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</si>
  <si>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</si>
  <si>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</si>
  <si>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</si>
  <si>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</si>
  <si>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</si>
  <si>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</si>
  <si>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</si>
  <si>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</si>
  <si>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</si>
  <si>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</si>
  <si>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</si>
  <si>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</si>
  <si>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</si>
  <si>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</si>
  <si>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</si>
  <si>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</si>
  <si>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</si>
  <si>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</si>
  <si>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</si>
  <si>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</si>
  <si>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</si>
  <si>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</si>
  <si>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</si>
  <si>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</si>
  <si>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</si>
  <si>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</si>
  <si>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</si>
  <si>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</si>
  <si>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</si>
  <si>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</si>
  <si>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</si>
  <si>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</si>
  <si>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</si>
  <si>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</si>
  <si>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</si>
  <si>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</si>
  <si>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</si>
  <si>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</si>
  <si>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</si>
  <si>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</si>
  <si>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</si>
  <si>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</si>
  <si>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</si>
  <si>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</si>
  <si>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</si>
  <si>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</si>
  <si>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</si>
  <si>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</si>
  <si>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</si>
  <si>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</si>
  <si>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</si>
  <si>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</si>
  <si>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</si>
  <si>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</si>
  <si>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</si>
  <si>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</si>
  <si>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</si>
  <si>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</si>
  <si>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</si>
  <si>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</si>
  <si>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</si>
  <si>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</si>
  <si>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</si>
  <si>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</si>
  <si>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</si>
  <si>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</si>
  <si>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</si>
  <si>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</si>
  <si>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</si>
  <si>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</si>
  <si>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</si>
  <si>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</si>
  <si>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</si>
  <si>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</si>
  <si>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</si>
  <si>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</si>
  <si>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</si>
  <si>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</si>
  <si>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</si>
  <si>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</si>
  <si>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</si>
  <si>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</si>
  <si>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</si>
  <si>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</si>
  <si>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</si>
  <si>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</si>
  <si>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</si>
  <si>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</si>
  <si>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</si>
  <si>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</si>
  <si>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</si>
  <si>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</si>
  <si>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</si>
  <si>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</si>
  <si>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</si>
  <si>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</si>
  <si>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</si>
  <si>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</si>
  <si>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</si>
  <si>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</si>
  <si>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</si>
  <si>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</si>
  <si>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</si>
  <si>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</si>
  <si>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</si>
  <si>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</si>
  <si>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</si>
  <si>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</si>
  <si>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</si>
  <si>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</si>
  <si>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</si>
  <si>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</si>
  <si>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</si>
  <si>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</si>
  <si>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</si>
  <si>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</si>
  <si>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</si>
  <si>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</si>
  <si>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</si>
  <si>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</si>
  <si>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</si>
  <si>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</si>
  <si>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</si>
  <si>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</si>
  <si>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</si>
  <si>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</si>
  <si>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</si>
  <si>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</si>
  <si>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</si>
  <si>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</si>
  <si>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</si>
  <si>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</si>
  <si>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</si>
  <si>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</si>
  <si>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</si>
  <si>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</si>
  <si>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</si>
  <si>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</si>
  <si>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</si>
  <si>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</si>
  <si>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</si>
  <si>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</si>
  <si>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</si>
  <si>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</si>
  <si>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</si>
  <si>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</si>
  <si>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</si>
  <si>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</si>
  <si>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</si>
  <si>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</si>
  <si>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</si>
  <si>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</si>
  <si>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</si>
  <si>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</si>
  <si>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</si>
  <si>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</si>
  <si>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</si>
  <si>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</si>
  <si>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</si>
  <si>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</si>
  <si>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</si>
  <si>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</si>
  <si>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</si>
  <si>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</si>
  <si>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</si>
  <si>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</si>
  <si>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</si>
  <si>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</si>
  <si>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</si>
  <si>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</si>
  <si>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</si>
  <si>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</si>
  <si>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</si>
  <si>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</si>
  <si>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</si>
  <si>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</si>
  <si>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</si>
  <si>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</si>
  <si>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</si>
  <si>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</si>
  <si>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</si>
  <si>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</si>
  <si>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</si>
  <si>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</si>
  <si>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</si>
  <si>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</si>
  <si>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</si>
  <si>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</si>
  <si>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</si>
  <si>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</si>
  <si>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</si>
  <si>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</si>
  <si>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</si>
  <si>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</si>
  <si>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</si>
  <si>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</si>
  <si>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</si>
  <si>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</si>
  <si>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</si>
  <si>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</si>
  <si>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</si>
  <si>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</si>
  <si>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</si>
  <si>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</si>
  <si>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</si>
  <si>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</si>
  <si>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</si>
  <si>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</si>
  <si>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</si>
  <si>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</si>
  <si>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</si>
  <si>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</si>
  <si>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</si>
  <si>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</si>
  <si>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</si>
  <si>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</si>
  <si>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</si>
  <si>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</si>
  <si>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</si>
  <si>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</si>
  <si>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</si>
  <si>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</si>
  <si>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</si>
  <si>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</si>
  <si>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</si>
  <si>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</si>
  <si>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</si>
  <si>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</si>
  <si>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</si>
  <si>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</si>
  <si>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</si>
  <si>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</si>
  <si>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</si>
  <si>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</si>
  <si>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</si>
  <si>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</si>
  <si>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</si>
  <si>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</si>
  <si>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</si>
  <si>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</si>
  <si>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</si>
  <si>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</si>
  <si>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</si>
  <si>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</si>
  <si>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</si>
  <si>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</si>
  <si>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</si>
  <si>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</si>
  <si>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</si>
  <si>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</si>
  <si>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</si>
  <si>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</si>
  <si>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</si>
  <si>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</si>
  <si>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</si>
  <si>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</si>
  <si>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</si>
  <si>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</si>
  <si>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</si>
  <si>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</si>
  <si>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</si>
  <si>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</si>
  <si>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</si>
  <si>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</si>
  <si>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</si>
  <si>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</si>
  <si>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</si>
  <si>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</si>
  <si>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</si>
  <si>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</si>
  <si>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</si>
  <si>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</si>
  <si>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</si>
  <si>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</si>
  <si>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</si>
  <si>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</si>
  <si>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</si>
  <si>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</si>
  <si>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</si>
  <si>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</si>
  <si>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</si>
  <si>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</si>
  <si>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</si>
  <si>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</si>
  <si>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</si>
  <si>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</si>
  <si>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</si>
  <si>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</si>
  <si>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</si>
  <si>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</si>
  <si>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</si>
  <si>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</si>
  <si>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</si>
  <si>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</si>
  <si>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</si>
  <si>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</si>
  <si>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</si>
  <si>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</si>
  <si>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</si>
  <si>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</si>
  <si>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</si>
  <si>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</si>
  <si>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</si>
  <si>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</si>
  <si>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</si>
  <si>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</si>
  <si>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</si>
  <si>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</si>
  <si>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</si>
  <si>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</si>
  <si>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</si>
  <si>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</si>
  <si>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</si>
  <si>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</si>
  <si>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</si>
  <si>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</si>
  <si>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</si>
  <si>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</si>
  <si>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</si>
  <si>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</si>
  <si>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</si>
  <si>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</si>
  <si>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</si>
  <si>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</si>
  <si>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</si>
  <si>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</si>
  <si>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</si>
  <si>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</si>
  <si>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</si>
  <si>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</si>
  <si>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</si>
  <si>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</si>
  <si>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</si>
  <si>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</si>
  <si>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</si>
  <si>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</si>
  <si>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</si>
  <si>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</si>
  <si>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</si>
  <si>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</si>
  <si>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</si>
  <si>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</si>
  <si>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</si>
  <si>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</si>
  <si>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</si>
  <si>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</si>
  <si>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</si>
  <si>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</si>
  <si>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</si>
  <si>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</si>
  <si>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</si>
  <si>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</si>
  <si>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</si>
  <si>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</si>
  <si>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</si>
  <si>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</si>
  <si>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</si>
  <si>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</si>
  <si>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</si>
  <si>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</si>
  <si>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</si>
  <si>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</si>
  <si>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</si>
  <si>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</si>
  <si>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</si>
  <si>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</si>
  <si>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</si>
  <si>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</si>
  <si>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</si>
  <si>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</si>
  <si>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</si>
  <si>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</si>
  <si>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</si>
  <si>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</si>
  <si>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</si>
  <si>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</si>
  <si>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</si>
  <si>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</si>
  <si>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</si>
  <si>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</si>
  <si>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</si>
  <si>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</si>
  <si>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</si>
  <si>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</si>
  <si>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</si>
  <si>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</si>
  <si>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</si>
  <si>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</si>
  <si>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</si>
  <si>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</si>
  <si>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</si>
  <si>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</si>
  <si>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</si>
  <si>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</si>
  <si>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</si>
  <si>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</si>
  <si>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</si>
  <si>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</si>
  <si>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</si>
  <si>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</si>
  <si>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</si>
  <si>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</si>
  <si>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</si>
  <si>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</si>
  <si>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</si>
  <si>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</si>
  <si>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</si>
  <si>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</si>
  <si>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</si>
  <si>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</si>
  <si>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</si>
  <si>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</si>
  <si>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</si>
  <si>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</si>
  <si>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</si>
  <si>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</si>
  <si>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</si>
  <si>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</si>
  <si>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</si>
  <si>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</si>
  <si>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</si>
  <si>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</si>
  <si>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</si>
  <si>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</si>
  <si>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</si>
  <si>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</si>
  <si>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</si>
  <si>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</si>
  <si>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</si>
  <si>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</si>
  <si>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</si>
  <si>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</si>
  <si>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</si>
  <si>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</si>
  <si>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</si>
  <si>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</si>
  <si>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</si>
  <si>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</si>
  <si>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</si>
  <si>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</si>
  <si>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</si>
  <si>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</si>
  <si>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</si>
  <si>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</si>
  <si>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</si>
  <si>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</si>
  <si>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</si>
  <si>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</si>
  <si>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</si>
  <si>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</si>
  <si>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</si>
  <si>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</si>
  <si>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</si>
  <si>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</si>
  <si>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</si>
  <si>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</si>
  <si>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</si>
  <si>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</si>
  <si>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</si>
  <si>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</si>
  <si>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</si>
  <si>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</si>
  <si>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</si>
  <si>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</si>
  <si>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</si>
  <si>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</si>
  <si>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</si>
  <si>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</si>
  <si>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</si>
  <si>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</si>
  <si>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</si>
  <si>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</si>
  <si>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</si>
  <si>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</si>
  <si>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</si>
  <si>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</si>
  <si>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</si>
  <si>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</si>
  <si>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</si>
  <si>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</si>
  <si>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</si>
  <si>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</si>
  <si>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</si>
  <si>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</si>
  <si>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</si>
  <si>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</si>
  <si>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</si>
  <si>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</si>
  <si>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</si>
  <si>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</si>
  <si>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</si>
  <si>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</si>
  <si>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</si>
  <si>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</si>
  <si>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</si>
  <si>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</si>
  <si>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</si>
  <si>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</si>
  <si>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</si>
  <si>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</si>
  <si>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</si>
  <si>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</si>
  <si>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</si>
  <si>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</si>
  <si>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</si>
  <si>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</si>
  <si>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</si>
  <si>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</si>
  <si>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</si>
  <si>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</si>
  <si>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</si>
  <si>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</si>
  <si>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</si>
  <si>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</si>
  <si>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</si>
  <si>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</si>
  <si>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</si>
  <si>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</si>
  <si>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</si>
  <si>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</si>
  <si>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</si>
  <si>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</si>
  <si>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</si>
  <si>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</si>
  <si>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</si>
  <si>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</si>
  <si>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</si>
  <si>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</si>
  <si>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</si>
  <si>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</si>
  <si>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</si>
  <si>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</si>
  <si>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</si>
  <si>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</si>
  <si>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</si>
  <si>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</si>
  <si>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</si>
  <si>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</si>
  <si>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</si>
  <si>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</si>
  <si>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</si>
  <si>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</si>
  <si>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</si>
  <si>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</si>
  <si>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</si>
  <si>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</si>
  <si>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</si>
  <si>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</si>
  <si>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</si>
  <si>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</si>
  <si>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</si>
  <si>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</si>
  <si>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</si>
  <si>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</si>
  <si>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</si>
  <si>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</si>
  <si>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</si>
  <si>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</si>
  <si>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</si>
  <si>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</si>
  <si>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</si>
  <si>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</si>
  <si>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</si>
  <si>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</si>
  <si>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</si>
  <si>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</si>
  <si>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</si>
  <si>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</si>
  <si>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</si>
  <si>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</si>
  <si>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</si>
  <si>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</si>
  <si>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</si>
  <si>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</si>
  <si>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</si>
  <si>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</si>
  <si>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</si>
  <si>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</si>
  <si>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</si>
  <si>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</si>
  <si>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</si>
  <si>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</si>
  <si>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</si>
  <si>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</si>
  <si>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</si>
  <si>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</si>
  <si>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</si>
  <si>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</si>
  <si>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</si>
  <si>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</si>
  <si>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</si>
  <si>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</si>
  <si>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</si>
  <si>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</si>
  <si>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</si>
  <si>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</si>
  <si>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</si>
  <si>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</si>
  <si>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</si>
  <si>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</si>
  <si>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</si>
  <si>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</si>
  <si>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</si>
  <si>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</si>
  <si>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</si>
  <si>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</si>
  <si>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</si>
  <si>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</si>
  <si>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</si>
  <si>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</si>
  <si>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</si>
  <si>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</si>
  <si>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</si>
  <si>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</si>
  <si>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</si>
  <si>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</si>
  <si>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</si>
  <si>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</si>
  <si>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</si>
  <si>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</si>
  <si>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</si>
  <si>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</si>
  <si>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</si>
  <si>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</si>
  <si>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</si>
  <si>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</si>
  <si>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</si>
  <si>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</si>
  <si>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</si>
  <si>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</si>
  <si>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</si>
  <si>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</si>
  <si>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</si>
  <si>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</si>
  <si>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</si>
  <si>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</si>
  <si>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</si>
  <si>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</si>
  <si>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</si>
  <si>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</si>
  <si>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</si>
  <si>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</si>
  <si>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</si>
  <si>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</si>
  <si>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</si>
  <si>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</si>
  <si>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</si>
  <si>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</si>
  <si>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</si>
  <si>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</si>
  <si>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</si>
  <si>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</si>
  <si>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</si>
  <si>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</si>
  <si>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</si>
  <si>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</si>
  <si>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</si>
  <si>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</si>
  <si>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</si>
  <si>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</si>
  <si>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</si>
  <si>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</si>
  <si>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</si>
  <si>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</si>
  <si>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</si>
  <si>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</si>
  <si>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</si>
  <si>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</si>
  <si>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</si>
  <si>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</si>
  <si>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</si>
  <si>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</si>
  <si>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</si>
  <si>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</si>
  <si>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</si>
  <si>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</si>
  <si>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</si>
  <si>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</si>
  <si>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</si>
  <si>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</si>
  <si>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</si>
  <si>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</si>
  <si>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</si>
  <si>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</si>
  <si>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</si>
  <si>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</si>
  <si>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</si>
  <si>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</si>
  <si>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</si>
  <si>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</si>
  <si>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</si>
  <si>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</si>
  <si>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</si>
  <si>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</si>
  <si>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</si>
  <si>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</si>
  <si>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</si>
  <si>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</si>
  <si>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</si>
  <si>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</si>
  <si>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</si>
  <si>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</si>
  <si>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</si>
  <si>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</si>
  <si>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</si>
  <si>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</si>
  <si>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</si>
  <si>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</si>
  <si>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</si>
  <si>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</si>
  <si>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</si>
  <si>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</si>
  <si>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</si>
  <si>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</si>
  <si>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</si>
  <si>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</si>
  <si>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</si>
  <si>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</si>
  <si>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</si>
  <si>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</si>
  <si>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</si>
  <si>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</si>
  <si>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</si>
  <si>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</si>
  <si>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</si>
  <si>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</si>
  <si>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</si>
  <si>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</si>
  <si>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</si>
  <si>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</si>
  <si>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</si>
  <si>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</si>
  <si>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</si>
  <si>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</si>
  <si>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</si>
  <si>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</si>
  <si>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</si>
  <si>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</si>
  <si>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</si>
  <si>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</si>
  <si>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</si>
  <si>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</si>
  <si>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</si>
  <si>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</si>
  <si>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</si>
  <si>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</si>
  <si>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</si>
  <si>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</si>
  <si>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</si>
  <si>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</si>
  <si>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</si>
  <si>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</si>
  <si>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</si>
  <si>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</si>
  <si>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</si>
  <si>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</si>
  <si>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</si>
  <si>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</si>
  <si>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</si>
  <si>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</si>
  <si>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</si>
  <si>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</si>
  <si>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</si>
  <si>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</si>
  <si>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</si>
  <si>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</si>
  <si>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</si>
  <si>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</si>
  <si>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</si>
  <si>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</si>
  <si>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</si>
  <si>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</si>
  <si>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</si>
  <si>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</si>
  <si>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</si>
  <si>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</si>
  <si>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</si>
  <si>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</si>
  <si>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</si>
  <si>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</si>
  <si>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</si>
  <si>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</si>
  <si>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</si>
  <si>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</si>
  <si>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</si>
  <si>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</si>
  <si>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</si>
  <si>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</si>
  <si>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</si>
  <si>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</si>
  <si>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</si>
  <si>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</si>
  <si>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</si>
  <si>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</si>
  <si>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</si>
  <si>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</si>
  <si>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</si>
  <si>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</si>
  <si>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</si>
  <si>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</si>
  <si>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</si>
  <si>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</si>
  <si>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</si>
  <si>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</si>
  <si>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</si>
  <si>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</si>
  <si>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</si>
  <si>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</si>
  <si>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</si>
  <si>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</si>
  <si>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</si>
  <si>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</si>
  <si>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</si>
  <si>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</si>
  <si>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</si>
  <si>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</si>
  <si>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</si>
  <si>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</si>
  <si>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</si>
  <si>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</si>
  <si>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</si>
  <si>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</si>
  <si>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</si>
  <si>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</si>
  <si>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</si>
  <si>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</si>
  <si>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</si>
  <si>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</si>
  <si>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</si>
  <si>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</si>
  <si>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</si>
  <si>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</si>
  <si>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</si>
  <si>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</si>
  <si>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</si>
  <si>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</si>
  <si>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</si>
  <si>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</si>
  <si>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</si>
  <si>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</si>
  <si>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</si>
  <si>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</si>
  <si>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</si>
  <si>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</si>
  <si>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</si>
  <si>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</si>
  <si>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</si>
  <si>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</si>
  <si>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</si>
  <si>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</si>
  <si>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</si>
  <si>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</si>
  <si>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</si>
  <si>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</si>
  <si>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</si>
  <si>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</si>
  <si>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</si>
  <si>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</si>
  <si>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</si>
  <si>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</si>
  <si>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</si>
  <si>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</si>
  <si>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</si>
  <si>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</si>
  <si>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</si>
  <si>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</si>
  <si>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</si>
  <si>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</si>
  <si>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</si>
  <si>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</si>
  <si>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</si>
  <si>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</si>
  <si>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</si>
  <si>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</si>
  <si>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</si>
  <si>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</si>
  <si>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</si>
  <si>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</si>
  <si>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</si>
  <si>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</si>
  <si>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</si>
  <si>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</si>
  <si>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</si>
  <si>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</si>
  <si>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</si>
  <si>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</si>
  <si>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</si>
  <si>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</si>
  <si>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</si>
  <si>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</si>
  <si>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</si>
  <si>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</si>
  <si>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</si>
  <si>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</si>
  <si>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</si>
  <si>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</si>
  <si>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</si>
  <si>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</si>
  <si>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</si>
  <si>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</si>
  <si>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</si>
  <si>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</si>
  <si>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</si>
  <si>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</si>
  <si>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</si>
  <si>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</si>
  <si>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</si>
  <si>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</si>
  <si>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</si>
  <si>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</si>
  <si>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</si>
  <si>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</si>
  <si>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</si>
  <si>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</si>
  <si>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</si>
  <si>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</si>
  <si>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</si>
  <si>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</si>
  <si>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</si>
  <si>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</si>
  <si>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</si>
  <si>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</si>
  <si>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</si>
  <si>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</si>
  <si>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</si>
  <si>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</si>
  <si>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</si>
  <si>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</si>
  <si>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</si>
  <si>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</si>
  <si>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</si>
  <si>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</si>
  <si>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</si>
  <si>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</si>
  <si>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</si>
  <si>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</si>
  <si>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</si>
  <si>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</si>
  <si>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</si>
  <si>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</si>
  <si>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</si>
  <si>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</si>
  <si>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</si>
  <si>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</si>
  <si>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</si>
  <si>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</si>
  <si>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</si>
  <si>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</si>
  <si>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</si>
  <si>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</si>
  <si>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</si>
  <si>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</si>
  <si>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</si>
  <si>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</si>
  <si>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</si>
  <si>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</si>
  <si>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</si>
  <si>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</si>
  <si>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</si>
  <si>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</si>
  <si>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</si>
  <si>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</si>
  <si>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</si>
  <si>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</si>
  <si>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</si>
  <si>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</si>
  <si>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</si>
  <si>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</si>
  <si>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</si>
  <si>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</si>
  <si>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</si>
  <si>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</si>
  <si>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</si>
  <si>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</si>
  <si>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</si>
  <si>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</si>
  <si>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</si>
  <si>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</si>
  <si>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</si>
  <si>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</si>
  <si>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</si>
  <si>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</si>
  <si>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</si>
  <si>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</si>
  <si>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</si>
  <si>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</si>
  <si>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</si>
  <si>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</si>
  <si>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</si>
  <si>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</si>
  <si>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</si>
  <si>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</si>
  <si>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</si>
  <si>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</si>
  <si>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</si>
  <si>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</si>
  <si>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</si>
  <si>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</si>
  <si>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</si>
  <si>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</si>
  <si>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</si>
  <si>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</si>
  <si>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</si>
  <si>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</si>
  <si>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</si>
  <si>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</si>
  <si>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</si>
  <si>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</si>
  <si>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</si>
  <si>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</si>
  <si>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</si>
  <si>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</si>
  <si>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</si>
  <si>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</si>
  <si>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</si>
  <si>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</si>
  <si>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</si>
  <si>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</si>
  <si>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</si>
  <si>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</si>
  <si>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</si>
  <si>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</si>
  <si>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</si>
  <si>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</si>
  <si>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</si>
  <si>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</si>
  <si>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</si>
  <si>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</si>
  <si>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</si>
  <si>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</si>
  <si>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</si>
  <si>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</si>
  <si>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</si>
  <si>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</si>
  <si>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</si>
  <si>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</si>
  <si>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</si>
  <si>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</si>
  <si>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</si>
  <si>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</si>
  <si>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</si>
  <si>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</si>
  <si>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</si>
  <si>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</si>
  <si>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</si>
  <si>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</si>
  <si>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</si>
  <si>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</si>
  <si>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</si>
  <si>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</si>
  <si>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</si>
  <si>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</si>
  <si>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</si>
  <si>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</si>
  <si>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</si>
  <si>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</si>
  <si>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</si>
  <si>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</si>
  <si>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</si>
  <si>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</si>
  <si>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</si>
  <si>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</si>
  <si>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</si>
  <si>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</si>
  <si>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</si>
  <si>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</si>
  <si>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</si>
  <si>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</si>
  <si>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</si>
  <si>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</si>
  <si>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</si>
  <si>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</si>
  <si>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</si>
  <si>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</si>
  <si>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</si>
  <si>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</si>
  <si>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</si>
  <si>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</si>
  <si>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</si>
  <si>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</si>
  <si>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</si>
  <si>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</si>
  <si>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</si>
  <si>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</si>
  <si>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</si>
  <si>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</si>
  <si>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</si>
  <si>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</si>
  <si>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</si>
  <si>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</si>
  <si>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</si>
  <si>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</si>
  <si>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</si>
  <si>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</si>
  <si>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</si>
  <si>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</si>
  <si>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</si>
  <si>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</si>
  <si>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</si>
  <si>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</si>
  <si>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</si>
  <si>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</si>
  <si>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</si>
  <si>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</si>
  <si>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</si>
  <si>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</si>
  <si>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</si>
  <si>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</si>
  <si>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</si>
  <si>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</si>
  <si>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</si>
  <si>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</si>
  <si>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</si>
  <si>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</si>
  <si>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</si>
  <si>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</si>
  <si>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</si>
  <si>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</si>
  <si>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</si>
  <si>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</si>
  <si>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</si>
  <si>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</si>
  <si>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</si>
  <si>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</si>
  <si>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</si>
  <si>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</si>
  <si>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</si>
  <si>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</si>
  <si>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</si>
  <si>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</si>
  <si>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</si>
  <si>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</si>
  <si>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</si>
  <si>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</si>
  <si>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</si>
  <si>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</si>
  <si>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</si>
  <si>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</si>
  <si>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</si>
  <si>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</si>
  <si>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</si>
  <si>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</si>
  <si>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</si>
  <si>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</si>
  <si>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</si>
  <si>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</si>
  <si>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</si>
  <si>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</si>
  <si>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</si>
  <si>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</si>
  <si>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</si>
  <si>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</si>
  <si>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</si>
  <si>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</si>
  <si>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</si>
  <si>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</si>
  <si>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</si>
  <si>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</si>
  <si>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</si>
  <si>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</si>
  <si>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</si>
  <si>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</si>
  <si>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</si>
  <si>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</si>
  <si>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</si>
  <si>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</si>
  <si>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</si>
  <si>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</si>
  <si>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</si>
  <si>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</si>
  <si>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</si>
  <si>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</si>
  <si>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</si>
  <si>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</si>
  <si>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</si>
  <si>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</si>
  <si>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</si>
  <si>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</si>
  <si>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</si>
  <si>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</si>
  <si>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</si>
  <si>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</si>
  <si>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</si>
  <si>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</si>
  <si>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</si>
  <si>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</si>
  <si>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</si>
  <si>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</si>
  <si>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</si>
  <si>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</si>
  <si>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</si>
  <si>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</si>
  <si>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</si>
  <si>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</si>
  <si>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</si>
  <si>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</si>
  <si>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</si>
  <si>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</si>
  <si>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</si>
  <si>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</si>
  <si>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</si>
  <si>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</si>
  <si>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</si>
  <si>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</si>
  <si>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</si>
  <si>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</si>
  <si>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</si>
  <si>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</si>
  <si>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</si>
  <si>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</si>
  <si>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</si>
  <si>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</si>
  <si>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</si>
  <si>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</si>
  <si>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</si>
  <si>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</si>
  <si>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</si>
  <si>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</si>
  <si>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</si>
  <si>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</si>
  <si>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</si>
  <si>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</si>
  <si>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</si>
  <si>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</si>
  <si>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</si>
  <si>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</si>
  <si>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</si>
  <si>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</si>
  <si>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</si>
  <si>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</si>
  <si>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</si>
  <si>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</si>
  <si>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</si>
  <si>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</si>
  <si>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</si>
  <si>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</si>
  <si>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</si>
  <si>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</si>
  <si>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</si>
  <si>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</si>
  <si>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</si>
  <si>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</si>
  <si>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</si>
  <si>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</si>
  <si>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</si>
  <si>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</si>
  <si>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</si>
  <si>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</si>
  <si>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</si>
  <si>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</si>
  <si>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</si>
  <si>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</si>
  <si>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</si>
  <si>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</si>
  <si>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</si>
  <si>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</si>
  <si>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</si>
  <si>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</si>
  <si>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</si>
  <si>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</si>
  <si>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</si>
  <si>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</si>
  <si>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</si>
  <si>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</si>
  <si>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</si>
  <si>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</si>
  <si>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</si>
  <si>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</si>
  <si>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</si>
  <si>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</si>
  <si>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</si>
  <si>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</si>
  <si>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</si>
  <si>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</si>
  <si>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</si>
  <si>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</si>
  <si>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</si>
  <si>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</si>
  <si>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</si>
  <si>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</si>
  <si>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</si>
  <si>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</si>
  <si>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</si>
  <si>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</si>
  <si>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</si>
  <si>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</si>
  <si>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</si>
  <si>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</si>
  <si>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</si>
  <si>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</si>
  <si>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</si>
  <si>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</si>
  <si>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</si>
  <si>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</si>
  <si>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</si>
  <si>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</si>
  <si>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</si>
  <si>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</si>
  <si>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</si>
  <si>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</si>
  <si>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</si>
  <si>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</si>
  <si>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</si>
  <si>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</si>
  <si>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</si>
  <si>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</si>
  <si>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</si>
  <si>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</si>
  <si>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</si>
  <si>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</si>
  <si>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</si>
  <si>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</si>
  <si>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</si>
  <si>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</si>
  <si>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</si>
  <si>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</si>
  <si>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</si>
  <si>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</si>
  <si>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</si>
  <si>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</si>
  <si>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</si>
  <si>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</si>
  <si>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</si>
  <si>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</si>
  <si>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</si>
  <si>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</si>
  <si>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</si>
  <si>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</si>
  <si>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</si>
  <si>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</si>
  <si>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</si>
  <si>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</si>
  <si>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</si>
  <si>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</si>
  <si>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</si>
  <si>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</si>
  <si>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</si>
  <si>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</si>
  <si>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</si>
  <si>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</si>
  <si>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</si>
  <si>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</si>
  <si>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</si>
  <si>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</si>
  <si>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</si>
  <si>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</si>
  <si>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</si>
  <si>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</si>
  <si>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</si>
  <si>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</si>
  <si>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</si>
  <si>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</si>
  <si>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</si>
  <si>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</si>
  <si>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</si>
  <si>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</si>
  <si>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</si>
  <si>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</si>
  <si>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</si>
  <si>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</si>
  <si>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</si>
  <si>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</si>
  <si>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</si>
  <si>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</si>
  <si>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</si>
  <si>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</si>
  <si>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</si>
  <si>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</si>
  <si>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</si>
  <si>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</si>
  <si>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</si>
  <si>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</si>
  <si>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</si>
  <si>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</si>
  <si>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</si>
  <si>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</si>
  <si>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</si>
  <si>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</si>
  <si>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</si>
  <si>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</si>
  <si>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</si>
  <si>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</si>
  <si>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</si>
  <si>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</si>
  <si>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</si>
  <si>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</si>
  <si>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</si>
  <si>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</si>
  <si>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</si>
  <si>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</si>
  <si>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</si>
  <si>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</si>
  <si>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</si>
  <si>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</si>
  <si>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</si>
  <si>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</si>
  <si>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</si>
  <si>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</si>
  <si>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</si>
  <si>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</si>
  <si>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</si>
  <si>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</si>
  <si>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</si>
  <si>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</si>
  <si>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</si>
  <si>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</si>
  <si>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</si>
  <si>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</si>
  <si>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</si>
  <si>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</si>
  <si>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</si>
  <si>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</si>
  <si>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</si>
  <si>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</si>
  <si>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</si>
  <si>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</si>
  <si>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</si>
  <si>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</si>
  <si>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</si>
  <si>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</si>
  <si>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</si>
  <si>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</si>
  <si>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</si>
  <si>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</si>
  <si>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</si>
  <si>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</si>
  <si>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</si>
  <si>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</si>
  <si>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</si>
  <si>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</si>
  <si>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</si>
  <si>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</si>
  <si>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</si>
  <si>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</si>
  <si>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</si>
  <si>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</si>
  <si>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</si>
  <si>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</si>
  <si>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</si>
  <si>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</si>
  <si>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</si>
  <si>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</si>
  <si>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</si>
  <si>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</si>
  <si>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</si>
  <si>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</si>
  <si>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</si>
  <si>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</si>
  <si>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</si>
  <si>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</si>
  <si>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</si>
  <si>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</si>
  <si>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</si>
  <si>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</si>
  <si>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</si>
  <si>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</si>
  <si>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</si>
  <si>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</si>
  <si>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</si>
  <si>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</si>
  <si>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</si>
  <si>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</si>
  <si>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</si>
  <si>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</si>
  <si>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</si>
  <si>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</si>
  <si>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</si>
  <si>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</si>
  <si>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</si>
  <si>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</si>
  <si>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</si>
  <si>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</si>
  <si>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</si>
  <si>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</si>
  <si>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</si>
  <si>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</si>
  <si>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</si>
  <si>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</si>
  <si>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</si>
  <si>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</si>
  <si>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</si>
  <si>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</si>
  <si>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</si>
  <si>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</si>
  <si>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</si>
  <si>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</si>
  <si>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</si>
  <si>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</si>
  <si>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</si>
  <si>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</si>
  <si>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</si>
  <si>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</si>
  <si>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</si>
  <si>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</si>
  <si>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</si>
  <si>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</si>
  <si>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</si>
  <si>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</si>
  <si>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</si>
  <si>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</si>
  <si>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</si>
  <si>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</si>
  <si>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</si>
  <si>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</si>
  <si>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</si>
  <si>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</si>
  <si>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</si>
  <si>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</si>
  <si>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</si>
  <si>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</si>
  <si>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</si>
  <si>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</si>
  <si>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</si>
  <si>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</si>
  <si>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</si>
  <si>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</si>
  <si>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</si>
  <si>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</si>
  <si>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</si>
  <si>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</si>
  <si>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</si>
  <si>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</si>
  <si>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</si>
  <si>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</si>
  <si>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</si>
  <si>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</si>
  <si>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</si>
  <si>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</si>
  <si>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</si>
  <si>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</si>
  <si>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</si>
  <si>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</si>
  <si>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</si>
  <si>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</si>
  <si>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</si>
  <si>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</si>
  <si>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</si>
  <si>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</si>
  <si>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</si>
  <si>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</si>
  <si>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</si>
  <si>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</si>
  <si>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</si>
  <si>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</si>
  <si>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</si>
  <si>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</si>
  <si>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</si>
  <si>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</si>
  <si>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</si>
  <si>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</si>
  <si>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</si>
  <si>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</si>
  <si>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</si>
  <si>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</si>
  <si>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</si>
  <si>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</si>
  <si>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</si>
  <si>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</si>
  <si>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</si>
  <si>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</si>
  <si>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</si>
  <si>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</si>
  <si>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</si>
  <si>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</si>
  <si>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</si>
  <si>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</si>
  <si>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</si>
  <si>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</si>
  <si>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</si>
  <si>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</si>
  <si>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</si>
  <si>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</si>
  <si>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</si>
  <si>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</si>
  <si>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</si>
  <si>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</si>
  <si>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</si>
  <si>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</si>
  <si>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</si>
  <si>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</si>
  <si>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</si>
  <si>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</si>
  <si>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</si>
  <si>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</si>
  <si>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</si>
  <si>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</si>
  <si>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</si>
  <si>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</si>
  <si>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</si>
  <si>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</si>
  <si>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</si>
  <si>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</si>
  <si>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</si>
  <si>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</si>
  <si>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</si>
  <si>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</si>
  <si>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</si>
  <si>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</si>
  <si>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</si>
  <si>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</si>
  <si>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</si>
  <si>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</si>
  <si>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</si>
  <si>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</si>
  <si>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</si>
  <si>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</si>
  <si>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</si>
  <si>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</si>
  <si>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</si>
  <si>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</si>
  <si>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</si>
  <si>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</si>
  <si>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</si>
  <si>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</si>
  <si>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</si>
  <si>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</si>
  <si>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</si>
  <si>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</si>
  <si>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</si>
  <si>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</si>
  <si>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</si>
  <si>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</si>
  <si>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</si>
  <si>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</si>
  <si>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</si>
  <si>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</si>
  <si>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</si>
  <si>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</si>
  <si>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</si>
  <si>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</si>
  <si>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</si>
  <si>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</si>
  <si>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</si>
  <si>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</si>
  <si>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</si>
  <si>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</si>
  <si>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</si>
  <si>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</si>
  <si>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</si>
  <si>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</si>
  <si>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</si>
  <si>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</si>
  <si>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</si>
  <si>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</si>
  <si>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</si>
  <si>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</si>
  <si>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</si>
  <si>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</si>
  <si>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</si>
  <si>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</si>
  <si>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</si>
  <si>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</si>
  <si>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</si>
  <si>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</si>
  <si>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</si>
  <si>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</si>
  <si>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</si>
  <si>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</si>
  <si>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</si>
  <si>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</si>
  <si>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</si>
  <si>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</si>
  <si>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</si>
  <si>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</si>
  <si>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</si>
  <si>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</si>
  <si>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</si>
  <si>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</si>
  <si>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</si>
  <si>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</si>
  <si>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</si>
  <si>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</si>
  <si>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</si>
  <si>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</si>
  <si>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</si>
  <si>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</si>
  <si>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</si>
  <si>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</si>
  <si>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</si>
  <si>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</si>
  <si>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</si>
  <si>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</si>
  <si>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</si>
  <si>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</si>
  <si>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</si>
  <si>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</si>
  <si>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</si>
  <si>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</si>
  <si>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</si>
  <si>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</si>
  <si>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</si>
  <si>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</si>
  <si>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</si>
  <si>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</si>
  <si>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</si>
  <si>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</si>
  <si>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</si>
  <si>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</si>
  <si>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</si>
  <si>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</si>
  <si>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</si>
  <si>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</si>
  <si>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</si>
  <si>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</si>
  <si>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</si>
  <si>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</si>
  <si>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</si>
  <si>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</si>
  <si>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</si>
  <si>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</si>
  <si>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</si>
  <si>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</si>
  <si>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</si>
  <si>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</si>
  <si>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</si>
  <si>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</si>
  <si>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</si>
  <si>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</si>
  <si>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</si>
  <si>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</si>
  <si>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</si>
  <si>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</si>
  <si>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</si>
  <si>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</si>
  <si>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</si>
  <si>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</si>
  <si>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</si>
  <si>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</si>
  <si>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</si>
  <si>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</si>
  <si>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</si>
  <si>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</si>
  <si>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</si>
  <si>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</si>
  <si>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</si>
  <si>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</si>
  <si>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</si>
  <si>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</si>
  <si>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</si>
  <si>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</si>
  <si>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</si>
  <si>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</si>
  <si>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</si>
  <si>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</si>
  <si>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</si>
  <si>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</si>
  <si>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</si>
  <si>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</si>
  <si>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</si>
  <si>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</si>
  <si>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</si>
  <si>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</si>
  <si>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</si>
  <si>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</si>
  <si>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</si>
  <si>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</si>
  <si>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</si>
  <si>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</si>
  <si>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</si>
  <si>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</si>
  <si>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</si>
  <si>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</si>
  <si>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</si>
  <si>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</si>
  <si>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</si>
  <si>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</si>
  <si>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</si>
  <si>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</si>
  <si>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</si>
  <si>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</si>
  <si>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</si>
  <si>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</si>
  <si>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</si>
  <si>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</si>
  <si>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</si>
  <si>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</si>
  <si>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</si>
  <si>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</si>
  <si>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</si>
  <si>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</si>
  <si>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</si>
  <si>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</si>
  <si>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</si>
  <si>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</si>
  <si>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</si>
  <si>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</si>
  <si>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</si>
  <si>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</si>
  <si>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</si>
  <si>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</si>
  <si>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</si>
  <si>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</si>
  <si>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</si>
  <si>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</si>
  <si>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</si>
  <si>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</si>
  <si>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</si>
  <si>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</si>
  <si>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</si>
  <si>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</si>
  <si>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</si>
  <si>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</si>
  <si>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</si>
  <si>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</si>
  <si>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</si>
  <si>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</si>
  <si>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</si>
  <si>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</si>
  <si>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</si>
  <si>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</si>
  <si>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</si>
  <si>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</si>
  <si>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</si>
  <si>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</si>
  <si>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</si>
  <si>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</si>
  <si>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</si>
  <si>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</si>
  <si>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</si>
  <si>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</si>
  <si>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</si>
  <si>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</si>
  <si>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</si>
  <si>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</si>
  <si>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</si>
  <si>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</si>
  <si>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</si>
  <si>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</si>
  <si>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</si>
  <si>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</si>
  <si>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</si>
  <si>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</si>
  <si>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</si>
  <si>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</si>
  <si>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</si>
  <si>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</si>
  <si>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</si>
  <si>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</si>
  <si>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</si>
  <si>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</si>
  <si>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</si>
  <si>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</si>
  <si>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</si>
  <si>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</si>
  <si>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</si>
  <si>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</si>
  <si>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</si>
  <si>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</si>
  <si>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</si>
  <si>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</si>
  <si>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</si>
  <si>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</si>
  <si>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</si>
  <si>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</si>
  <si>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</si>
  <si>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</si>
  <si>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</si>
  <si>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</si>
  <si>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</si>
  <si>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</si>
  <si>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</si>
  <si>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</si>
  <si>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</si>
  <si>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</si>
  <si>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</si>
  <si>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</si>
  <si>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</si>
  <si>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</si>
  <si>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</si>
  <si>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</si>
  <si>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</si>
  <si>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</si>
  <si>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</si>
  <si>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</si>
  <si>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</si>
  <si>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</si>
  <si>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</si>
  <si>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</si>
  <si>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</si>
  <si>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</si>
  <si>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</si>
  <si>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</si>
  <si>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</si>
  <si>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</si>
  <si>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</si>
  <si>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</si>
  <si>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</si>
  <si>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</si>
  <si>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</si>
  <si>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</si>
  <si>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</si>
  <si>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</si>
  <si>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</si>
  <si>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</si>
  <si>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</si>
  <si>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</si>
  <si>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</si>
  <si>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</si>
  <si>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</si>
  <si>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</si>
  <si>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</si>
  <si>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</si>
  <si>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</si>
  <si>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</si>
  <si>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</si>
  <si>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</si>
  <si>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</si>
  <si>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</si>
  <si>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</si>
  <si>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</si>
  <si>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</si>
  <si>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</si>
  <si>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</si>
  <si>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</si>
  <si>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</si>
  <si>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</si>
  <si>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</si>
  <si>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</si>
  <si>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</si>
  <si>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</si>
  <si>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</si>
  <si>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</si>
  <si>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</si>
  <si>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</si>
  <si>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</si>
  <si>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</si>
  <si>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</si>
  <si>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</si>
  <si>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</si>
  <si>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</si>
  <si>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</si>
  <si>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</si>
  <si>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</si>
  <si>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</si>
  <si>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</si>
  <si>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</si>
  <si>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</si>
  <si>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</si>
  <si>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</si>
  <si>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</si>
  <si>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</si>
  <si>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</si>
  <si>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</si>
  <si>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</si>
  <si>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</si>
  <si>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</si>
  <si>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</si>
  <si>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</si>
  <si>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</si>
  <si>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</si>
  <si>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</si>
  <si>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</si>
  <si>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</si>
  <si>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</si>
  <si>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</si>
  <si>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</si>
  <si>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</si>
  <si>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</si>
  <si>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</si>
  <si>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</si>
  <si>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</si>
  <si>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</si>
  <si>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</si>
  <si>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</si>
  <si>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</si>
  <si>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</si>
  <si>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</si>
  <si>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</si>
  <si>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</si>
  <si>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</si>
  <si>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</si>
  <si>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</si>
  <si>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</si>
  <si>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</si>
  <si>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</si>
  <si>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</si>
  <si>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</si>
  <si>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</si>
  <si>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</si>
  <si>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</si>
  <si>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</si>
  <si>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</si>
  <si>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</si>
  <si>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</si>
  <si>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</si>
  <si>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</si>
  <si>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</si>
  <si>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</si>
  <si>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</si>
  <si>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</si>
  <si>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</si>
  <si>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</si>
  <si>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</si>
  <si>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</si>
  <si>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</si>
  <si>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</si>
  <si>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</si>
  <si>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</si>
  <si>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</si>
  <si>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</si>
  <si>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</si>
  <si>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</si>
  <si>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</si>
  <si>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</si>
  <si>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</si>
  <si>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</si>
  <si>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</si>
  <si>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</si>
  <si>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</si>
  <si>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</si>
  <si>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</si>
  <si>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</si>
  <si>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</si>
  <si>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</si>
  <si>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</si>
  <si>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</si>
  <si>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</si>
  <si>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</si>
  <si>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</si>
  <si>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</si>
  <si>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</si>
  <si>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</si>
  <si>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</si>
  <si>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</si>
  <si>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</si>
  <si>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</si>
  <si>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</si>
  <si>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</si>
  <si>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</si>
  <si>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</si>
  <si>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</si>
  <si>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</si>
  <si>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</si>
  <si>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</si>
  <si>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</si>
  <si>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</si>
  <si>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</si>
  <si>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</si>
  <si>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</si>
  <si>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</si>
  <si>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</si>
  <si>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</si>
  <si>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</si>
  <si>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</si>
  <si>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</si>
  <si>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</si>
  <si>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</si>
  <si>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</si>
  <si>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</si>
  <si>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</si>
  <si>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</si>
  <si>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</si>
  <si>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</si>
  <si>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</si>
  <si>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</si>
  <si>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</si>
  <si>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</si>
  <si>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</si>
  <si>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</si>
  <si>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</si>
  <si>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</si>
  <si>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</si>
  <si>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</si>
  <si>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</si>
  <si>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</si>
  <si>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</si>
  <si>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</si>
  <si>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</si>
  <si>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</si>
  <si>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</si>
  <si>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</si>
  <si>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</si>
  <si>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</si>
  <si>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</si>
  <si>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</si>
  <si>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</si>
  <si>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</si>
  <si>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</si>
  <si>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</si>
  <si>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</si>
  <si>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</si>
  <si>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</si>
  <si>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</si>
  <si>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</si>
  <si>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</si>
  <si>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</si>
  <si>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</si>
  <si>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</si>
  <si>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</si>
  <si>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</si>
  <si>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</si>
  <si>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</si>
  <si>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</si>
  <si>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</si>
  <si>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</si>
  <si>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</si>
  <si>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</si>
  <si>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</si>
  <si>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</si>
  <si>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</si>
  <si>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</si>
  <si>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</si>
  <si>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</si>
  <si>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</si>
  <si>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</si>
  <si>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</si>
  <si>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</si>
  <si>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</si>
  <si>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</si>
  <si>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</si>
  <si>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</si>
  <si>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</si>
  <si>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</si>
  <si>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</si>
  <si>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</si>
  <si>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</si>
  <si>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</si>
  <si>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</si>
  <si>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</si>
  <si>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</si>
  <si>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</si>
  <si>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</si>
  <si>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</si>
  <si>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</si>
  <si>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</si>
  <si>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</si>
  <si>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</si>
  <si>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</si>
  <si>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</si>
  <si>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</si>
  <si>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</si>
  <si>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</si>
  <si>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</si>
  <si>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</si>
  <si>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</si>
  <si>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</si>
  <si>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</si>
  <si>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</si>
  <si>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</si>
  <si>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</si>
  <si>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</si>
  <si>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</si>
  <si>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</si>
  <si>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</si>
  <si>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</si>
  <si>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</si>
  <si>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</si>
  <si>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</si>
  <si>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</si>
  <si>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</si>
  <si>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</si>
  <si>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</si>
  <si>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</si>
  <si>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</si>
  <si>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</si>
  <si>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</si>
  <si>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</si>
  <si>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</si>
  <si>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</si>
  <si>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</si>
  <si>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</si>
  <si>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</si>
  <si>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</si>
  <si>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</si>
  <si>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</si>
  <si>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</si>
  <si>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</si>
  <si>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</si>
  <si>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</si>
  <si>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</si>
  <si>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</si>
  <si>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</si>
  <si>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</si>
  <si>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</si>
  <si>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</si>
  <si>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</si>
  <si>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</si>
  <si>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</si>
  <si>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</si>
  <si>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</si>
  <si>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</si>
  <si>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</si>
  <si>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</si>
  <si>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</si>
  <si>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</si>
  <si>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</si>
  <si>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</si>
  <si>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</si>
  <si>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</si>
  <si>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</si>
  <si>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</si>
  <si>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</si>
  <si>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</si>
  <si>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</si>
  <si>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</si>
  <si>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</si>
  <si>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</si>
  <si>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</si>
  <si>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</si>
  <si>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</si>
  <si>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</si>
  <si>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</si>
  <si>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</si>
  <si>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</si>
  <si>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</si>
  <si>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</si>
  <si>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</si>
  <si>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</si>
  <si>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</si>
  <si>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</si>
  <si>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</si>
  <si>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</si>
  <si>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</si>
  <si>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</si>
  <si>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</si>
  <si>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</si>
  <si>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</si>
  <si>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</si>
  <si>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</si>
  <si>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</si>
  <si>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</si>
  <si>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</si>
  <si>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</si>
  <si>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</si>
  <si>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</si>
  <si>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</si>
  <si>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</si>
  <si>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</si>
  <si>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</si>
  <si>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</si>
  <si>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</si>
  <si>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</si>
  <si>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</si>
  <si>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</si>
  <si>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</si>
  <si>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</si>
  <si>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</si>
  <si>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</si>
  <si>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</si>
  <si>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</si>
  <si>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</si>
  <si>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</si>
  <si>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</si>
  <si>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</si>
  <si>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</si>
  <si>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</si>
  <si>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</si>
  <si>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</si>
  <si>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</si>
  <si>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</si>
  <si>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</si>
  <si>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</si>
  <si>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</si>
  <si>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</si>
  <si>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</si>
  <si>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</si>
  <si>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</si>
  <si>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</si>
  <si>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</si>
  <si>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</si>
  <si>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</si>
  <si>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</si>
  <si>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</si>
  <si>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</si>
  <si>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</si>
  <si>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</si>
  <si>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</si>
  <si>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</si>
  <si>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</si>
  <si>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</si>
  <si>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</si>
  <si>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</si>
  <si>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</si>
  <si>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</si>
  <si>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</si>
  <si>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</si>
  <si>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</si>
  <si>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</si>
  <si>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</si>
  <si>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</si>
  <si>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</si>
  <si>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</si>
  <si>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</si>
  <si>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</si>
  <si>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</si>
  <si>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</si>
  <si>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</si>
  <si>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</si>
  <si>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</si>
  <si>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</si>
  <si>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</si>
  <si>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</si>
  <si>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</si>
  <si>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</si>
  <si>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</si>
  <si>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</si>
  <si>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</si>
  <si>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</si>
  <si>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</si>
  <si>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</si>
  <si>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</si>
  <si>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</si>
  <si>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</si>
  <si>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</si>
  <si>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</si>
  <si>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</si>
  <si>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</si>
  <si>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</si>
  <si>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</si>
  <si>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</si>
  <si>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</si>
  <si>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</si>
  <si>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</si>
  <si>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</si>
  <si>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</si>
  <si>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</si>
  <si>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</si>
  <si>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</si>
  <si>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</si>
  <si>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</si>
  <si>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</si>
  <si>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</si>
  <si>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</si>
  <si>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</si>
  <si>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</si>
  <si>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</si>
  <si>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</si>
  <si>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</si>
  <si>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</si>
  <si>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</si>
  <si>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</si>
  <si>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</si>
  <si>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</si>
  <si>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</si>
  <si>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</si>
  <si>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</si>
  <si>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</si>
  <si>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</si>
  <si>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</si>
  <si>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</si>
  <si>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</si>
  <si>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</si>
  <si>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</si>
  <si>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</si>
  <si>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</si>
  <si>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</si>
  <si>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</si>
  <si>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</si>
  <si>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</si>
  <si>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</si>
  <si>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</si>
  <si>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</si>
  <si>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</si>
  <si>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</si>
  <si>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</si>
  <si>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</si>
  <si>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</si>
  <si>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</si>
  <si>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</si>
  <si>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</si>
  <si>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</si>
  <si>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</si>
  <si>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</si>
  <si>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</si>
  <si>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</si>
  <si>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</si>
  <si>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</si>
  <si>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</si>
  <si>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</si>
  <si>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</si>
  <si>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</si>
  <si>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</si>
  <si>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</si>
  <si>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</si>
  <si>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</si>
  <si>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</si>
  <si>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</si>
  <si>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</si>
  <si>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</si>
  <si>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</si>
  <si>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</si>
  <si>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</si>
  <si>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</si>
  <si>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</si>
  <si>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</si>
  <si>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</si>
  <si>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</si>
  <si>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</si>
  <si>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</si>
  <si>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</si>
  <si>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</si>
  <si>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</si>
  <si>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</si>
  <si>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</si>
  <si>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</si>
  <si>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</si>
  <si>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</si>
  <si>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</si>
  <si>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</si>
  <si>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</si>
  <si>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</si>
  <si>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</si>
  <si>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</si>
  <si>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</si>
  <si>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</si>
  <si>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</si>
  <si>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</si>
  <si>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</si>
  <si>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</si>
  <si>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</si>
  <si>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</si>
  <si>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</si>
  <si>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</si>
  <si>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</si>
  <si>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</si>
  <si>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</si>
  <si>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</si>
  <si>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</si>
  <si>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</si>
  <si>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</si>
  <si>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</si>
  <si>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</si>
  <si>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</si>
  <si>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</si>
  <si>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</si>
  <si>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</si>
  <si>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</si>
  <si>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</si>
  <si>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</si>
  <si>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</si>
  <si>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</si>
  <si>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</si>
  <si>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</si>
  <si>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</si>
  <si>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</si>
  <si>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</si>
  <si>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</si>
  <si>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</si>
  <si>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</si>
  <si>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</si>
  <si>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</si>
  <si>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</si>
  <si>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</si>
  <si>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</si>
  <si>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</si>
  <si>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</si>
  <si>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</si>
  <si>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</si>
  <si>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</si>
  <si>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</si>
  <si>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</si>
  <si>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</si>
  <si>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</si>
  <si>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</si>
  <si>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</si>
  <si>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</si>
  <si>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</si>
  <si>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</si>
  <si>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</si>
  <si>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</si>
  <si>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</si>
  <si>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</si>
  <si>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</si>
  <si>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</si>
  <si>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</si>
  <si>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</si>
  <si>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</si>
  <si>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</si>
  <si>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</si>
  <si>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</si>
  <si>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</si>
  <si>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</si>
  <si>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</si>
  <si>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</si>
  <si>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</si>
  <si>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</si>
  <si>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</si>
  <si>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</si>
  <si>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</si>
  <si>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</si>
  <si>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</si>
  <si>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</si>
  <si>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</si>
  <si>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</si>
  <si>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</si>
  <si>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</si>
  <si>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</si>
  <si>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</si>
  <si>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</si>
  <si>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</si>
  <si>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</si>
  <si>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</si>
  <si>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</si>
  <si>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</si>
  <si>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</si>
  <si>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</si>
  <si>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</si>
  <si>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</si>
  <si>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</si>
  <si>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</si>
  <si>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</si>
  <si>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</si>
  <si>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</si>
  <si>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</si>
  <si>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</si>
  <si>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</si>
  <si>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</si>
  <si>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</si>
  <si>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</si>
  <si>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</si>
  <si>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</si>
  <si>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</si>
  <si>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</si>
  <si>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</si>
  <si>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</si>
  <si>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</si>
  <si>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</si>
  <si>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</si>
  <si>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</si>
  <si>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</si>
  <si>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</si>
  <si>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</si>
  <si>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</si>
  <si>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</si>
  <si>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</si>
  <si>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</si>
  <si>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</si>
  <si>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</si>
  <si>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</si>
  <si>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</si>
  <si>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</si>
  <si>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</si>
  <si>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</si>
  <si>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</si>
  <si>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</si>
  <si>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</si>
  <si>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</si>
  <si>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</si>
  <si>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</si>
  <si>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</si>
  <si>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</si>
  <si>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</si>
  <si>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</si>
  <si>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</si>
  <si>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</si>
  <si>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</si>
  <si>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</si>
  <si>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</si>
  <si>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</si>
  <si>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</si>
  <si>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</si>
  <si>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</si>
  <si>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</si>
  <si>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</si>
  <si>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</si>
  <si>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</si>
  <si>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</si>
  <si>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</si>
  <si>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</si>
  <si>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</si>
  <si>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</si>
  <si>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</si>
  <si>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</si>
  <si>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</si>
  <si>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</si>
  <si>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</si>
  <si>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</si>
  <si>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</si>
  <si>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</si>
  <si>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</si>
  <si>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</si>
  <si>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</si>
  <si>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</si>
  <si>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</si>
  <si>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</si>
  <si>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</si>
  <si>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</si>
  <si>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</si>
  <si>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</si>
  <si>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</si>
  <si>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</si>
  <si>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</si>
  <si>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</si>
  <si>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</si>
  <si>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</si>
  <si>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</si>
  <si>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</si>
  <si>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</si>
  <si>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</si>
  <si>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</si>
  <si>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</si>
  <si>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</si>
  <si>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</si>
  <si>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</si>
  <si>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</si>
  <si>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</si>
  <si>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</si>
  <si>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</si>
  <si>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</si>
  <si>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</si>
  <si>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</si>
  <si>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</si>
  <si>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</si>
  <si>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</si>
  <si>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</si>
  <si>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</si>
  <si>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</si>
  <si>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</si>
  <si>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</si>
  <si>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</si>
  <si>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</si>
  <si>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</si>
  <si>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</si>
  <si>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</si>
  <si>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</si>
  <si>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</si>
  <si>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</si>
  <si>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</si>
  <si>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</si>
  <si>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</si>
  <si>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</si>
  <si>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</si>
  <si>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</si>
  <si>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</si>
  <si>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</si>
  <si>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</si>
  <si>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</si>
  <si>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</si>
  <si>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</si>
  <si>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</si>
  <si>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</si>
  <si>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</si>
  <si>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</si>
  <si>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</si>
  <si>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</si>
  <si>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</si>
  <si>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</si>
  <si>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</si>
  <si>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</si>
  <si>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</si>
  <si>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</si>
  <si>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</si>
  <si>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</si>
  <si>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</si>
  <si>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</si>
  <si>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</si>
  <si>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</si>
  <si>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</si>
  <si>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</si>
  <si>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</si>
  <si>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</si>
  <si>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</si>
  <si>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</si>
  <si>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</si>
  <si>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</si>
  <si>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</si>
  <si>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</si>
  <si>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</si>
  <si>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</si>
  <si>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</si>
  <si>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</si>
  <si>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</si>
  <si>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</si>
  <si>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</si>
  <si>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</si>
  <si>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</si>
  <si>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</si>
  <si>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</si>
  <si>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</si>
  <si>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</si>
  <si>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</si>
  <si>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</si>
  <si>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</si>
  <si>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</si>
  <si>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</si>
  <si>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</si>
  <si>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</si>
  <si>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</si>
  <si>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</si>
  <si>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</si>
  <si>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</si>
  <si>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</si>
  <si>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</si>
  <si>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</si>
  <si>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</si>
  <si>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</si>
  <si>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</si>
  <si>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</si>
  <si>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</si>
  <si>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</si>
  <si>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</si>
  <si>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</si>
  <si>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</si>
  <si>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</si>
  <si>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</si>
  <si>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</si>
  <si>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</si>
  <si>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</si>
  <si>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</si>
  <si>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</si>
  <si>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</si>
  <si>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</si>
  <si>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</si>
  <si>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</si>
  <si>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</si>
  <si>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</si>
  <si>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</si>
  <si>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</si>
  <si>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</si>
  <si>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</si>
  <si>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</si>
  <si>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</si>
  <si>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</si>
  <si>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</si>
  <si>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</si>
  <si>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</si>
  <si>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</si>
  <si>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</si>
  <si>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</si>
  <si>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</si>
  <si>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</si>
  <si>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</si>
  <si>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</si>
  <si>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</si>
  <si>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</si>
  <si>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</si>
  <si>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</si>
  <si>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</si>
  <si>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</si>
  <si>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</si>
  <si>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</si>
  <si>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</si>
  <si>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</si>
  <si>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</si>
  <si>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</si>
  <si>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</si>
  <si>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</si>
  <si>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</si>
  <si>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</si>
  <si>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</si>
  <si>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</si>
  <si>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</si>
  <si>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</si>
  <si>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</si>
  <si>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</si>
  <si>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</si>
  <si>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</si>
  <si>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</si>
  <si>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</si>
  <si>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</si>
  <si>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</si>
  <si>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</si>
  <si>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</si>
  <si>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</si>
  <si>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</si>
  <si>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</si>
  <si>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</si>
  <si>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</si>
  <si>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</si>
  <si>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</si>
  <si>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</si>
  <si>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</si>
  <si>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</si>
  <si>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</si>
  <si>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</si>
  <si>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</si>
  <si>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</si>
  <si>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</si>
  <si>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</si>
  <si>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</si>
  <si>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</si>
  <si>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</si>
  <si>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</si>
  <si>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</si>
  <si>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</si>
  <si>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</si>
  <si>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</si>
  <si>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</si>
  <si>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</si>
  <si>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</si>
  <si>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</si>
  <si>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</si>
  <si>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</si>
  <si>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</si>
  <si>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</si>
  <si>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</si>
  <si>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</si>
  <si>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</si>
  <si>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</si>
  <si>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</si>
  <si>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</si>
  <si>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</si>
  <si>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</si>
  <si>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</si>
  <si>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</si>
  <si>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</si>
  <si>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</si>
  <si>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</si>
  <si>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</si>
  <si>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</si>
  <si>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</si>
  <si>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</si>
  <si>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</si>
  <si>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</si>
  <si>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</si>
  <si>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</si>
  <si>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</si>
  <si>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</si>
  <si>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</si>
  <si>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</si>
  <si>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</si>
  <si>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</si>
  <si>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</si>
  <si>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</si>
  <si>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</si>
  <si>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</si>
  <si>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</si>
  <si>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</si>
  <si>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</si>
  <si>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</si>
  <si>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</si>
  <si>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</si>
  <si>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</si>
  <si>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</si>
  <si>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</si>
  <si>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</si>
  <si>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</si>
  <si>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</si>
  <si>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</si>
  <si>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</si>
  <si>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</si>
  <si>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</si>
  <si>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</si>
  <si>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</si>
  <si>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</si>
  <si>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</si>
  <si>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</si>
  <si>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</si>
  <si>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</si>
  <si>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</si>
  <si>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</si>
  <si>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</si>
  <si>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</si>
  <si>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</si>
  <si>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</si>
  <si>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</si>
  <si>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</si>
  <si>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</si>
  <si>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</si>
  <si>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</si>
  <si>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</si>
  <si>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</si>
  <si>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</si>
  <si>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</si>
  <si>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</si>
  <si>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</si>
  <si>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</si>
  <si>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</si>
  <si>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</si>
  <si>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</si>
  <si>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</si>
  <si>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</si>
  <si>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</si>
  <si>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</si>
  <si>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</si>
  <si>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</si>
  <si>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</si>
  <si>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</si>
  <si>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</si>
  <si>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</si>
  <si>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</si>
  <si>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</si>
  <si>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</si>
  <si>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</si>
  <si>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</si>
  <si>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</si>
  <si>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</si>
  <si>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</si>
  <si>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</si>
  <si>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</si>
  <si>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</si>
  <si>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</si>
  <si>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</si>
  <si>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</si>
  <si>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</si>
  <si>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</si>
  <si>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</si>
  <si>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</si>
  <si>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</si>
  <si>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</si>
  <si>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</si>
  <si>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</si>
  <si>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</si>
  <si>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</si>
  <si>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</si>
  <si>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</si>
  <si>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</si>
  <si>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</si>
  <si>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</si>
  <si>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</si>
  <si>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</si>
  <si>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</si>
  <si>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</si>
  <si>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</si>
  <si>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</si>
  <si>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</si>
  <si>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</si>
  <si>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</si>
  <si>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</si>
  <si>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</si>
  <si>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</si>
  <si>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</si>
  <si>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</si>
  <si>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</si>
  <si>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</si>
  <si>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</si>
  <si>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</si>
  <si>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</si>
  <si>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</si>
  <si>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</si>
  <si>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</si>
  <si>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</si>
  <si>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</si>
  <si>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</si>
  <si>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</si>
  <si>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</si>
  <si>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</si>
  <si>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</si>
  <si>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</si>
  <si>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</si>
  <si>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</si>
  <si>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</si>
  <si>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</si>
  <si>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</si>
  <si>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</si>
  <si>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</si>
  <si>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</si>
  <si>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</si>
  <si>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</si>
  <si>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</si>
  <si>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</si>
  <si>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</si>
  <si>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</si>
  <si>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</si>
  <si>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</si>
  <si>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</si>
  <si>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</si>
  <si>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</si>
  <si>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</si>
  <si>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</si>
  <si>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</si>
  <si>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</si>
  <si>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</si>
  <si>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</si>
  <si>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</si>
  <si>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</si>
  <si>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</si>
  <si>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</si>
  <si>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</si>
  <si>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</si>
  <si>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</si>
  <si>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</si>
  <si>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</si>
  <si>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</si>
  <si>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</si>
  <si>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</si>
  <si>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</si>
  <si>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</si>
  <si>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</si>
  <si>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</si>
  <si>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</si>
  <si>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</si>
  <si>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</si>
  <si>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</si>
  <si>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</si>
  <si>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</si>
  <si>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</si>
  <si>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</si>
  <si>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</si>
  <si>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</si>
  <si>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</si>
  <si>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</si>
  <si>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</si>
  <si>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</si>
  <si>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</si>
  <si>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</si>
  <si>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</si>
  <si>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</si>
  <si>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</si>
  <si>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</si>
  <si>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</si>
  <si>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</si>
  <si>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</si>
  <si>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</si>
  <si>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</si>
  <si>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</si>
  <si>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</si>
  <si>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</si>
  <si>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</si>
  <si>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</si>
  <si>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</si>
  <si>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</si>
  <si>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</si>
  <si>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</si>
  <si>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</si>
  <si>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</si>
  <si>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</si>
  <si>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</si>
  <si>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</si>
  <si>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</si>
  <si>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</si>
  <si>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</si>
  <si>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</si>
  <si>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</si>
  <si>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</si>
  <si>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</si>
  <si>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</si>
  <si>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</si>
  <si>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</si>
  <si>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</si>
  <si>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</si>
  <si>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</si>
  <si>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</si>
  <si>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</si>
  <si>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</si>
  <si>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</si>
  <si>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</si>
  <si>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</si>
  <si>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</si>
  <si>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</si>
  <si>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</si>
  <si>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</si>
  <si>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</si>
  <si>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</si>
  <si>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</si>
  <si>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</si>
  <si>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</si>
  <si>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</si>
  <si>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</si>
  <si>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</si>
  <si>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</si>
  <si>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</si>
  <si>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</si>
  <si>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</si>
  <si>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</si>
  <si>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</si>
  <si>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</si>
  <si>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</si>
  <si>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</si>
  <si>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</si>
  <si>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</si>
  <si>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</si>
  <si>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</si>
  <si>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</si>
  <si>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</si>
  <si>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</si>
  <si>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</si>
  <si>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</si>
  <si>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</si>
  <si>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</si>
  <si>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</si>
  <si>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</si>
  <si>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</si>
  <si>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</si>
  <si>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</si>
  <si>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</si>
  <si>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</si>
  <si>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</si>
  <si>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</si>
  <si>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</si>
  <si>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</si>
  <si>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</si>
  <si>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</si>
  <si>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</si>
  <si>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</si>
  <si>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</si>
  <si>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</si>
  <si>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</si>
  <si>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</si>
  <si>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</si>
  <si>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</si>
  <si>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</si>
  <si>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</si>
  <si>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</si>
  <si>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</si>
  <si>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</si>
  <si>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</si>
  <si>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</si>
  <si>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</si>
  <si>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</si>
  <si>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</si>
  <si>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</si>
  <si>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</si>
  <si>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</si>
  <si>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</si>
  <si>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</si>
  <si>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</si>
  <si>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</si>
  <si>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</si>
  <si>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</si>
  <si>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</si>
  <si>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</si>
  <si>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</si>
  <si>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</si>
  <si>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</si>
  <si>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</si>
  <si>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</si>
  <si>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</si>
  <si>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</si>
  <si>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</si>
  <si>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</si>
  <si>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</si>
  <si>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</si>
  <si>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</si>
  <si>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</si>
  <si>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</si>
  <si>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</si>
  <si>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</si>
  <si>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</si>
  <si>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</si>
  <si>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</si>
  <si>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</si>
  <si>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</si>
  <si>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</si>
  <si>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</si>
  <si>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</si>
  <si>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</si>
  <si>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</si>
  <si>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</si>
  <si>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</si>
  <si>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</si>
  <si>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</si>
  <si>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</si>
  <si>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</si>
  <si>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</si>
  <si>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</si>
  <si>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</si>
  <si>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</si>
  <si>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</si>
  <si>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</si>
  <si>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</si>
  <si>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</si>
  <si>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</si>
  <si>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</si>
  <si>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</si>
  <si>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</si>
  <si>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</si>
  <si>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</si>
  <si>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</si>
  <si>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</si>
  <si>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</si>
  <si>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</si>
  <si>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</si>
  <si>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</si>
  <si>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</si>
  <si>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</si>
  <si>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</si>
  <si>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</si>
  <si>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</si>
  <si>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</si>
  <si>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</si>
  <si>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</si>
  <si>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</si>
  <si>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</si>
  <si>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</si>
  <si>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</si>
  <si>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</si>
  <si>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</si>
  <si>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</si>
  <si>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</si>
  <si>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</si>
  <si>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</si>
  <si>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</si>
  <si>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</si>
  <si>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</si>
  <si>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</si>
  <si>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</si>
  <si>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</si>
  <si>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</si>
  <si>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</si>
  <si>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</si>
  <si>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</si>
  <si>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</si>
  <si>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</si>
  <si>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</si>
  <si>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</si>
  <si>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</si>
  <si>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</si>
  <si>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</si>
  <si>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</si>
  <si>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</si>
  <si>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</si>
  <si>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</si>
  <si>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</si>
  <si>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</si>
  <si>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</si>
  <si>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</si>
  <si>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</si>
  <si>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</si>
  <si>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</si>
  <si>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</si>
  <si>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</si>
  <si>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</si>
  <si>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</si>
  <si>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</si>
  <si>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</si>
  <si>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</si>
  <si>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</si>
  <si>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</si>
  <si>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</si>
  <si>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</si>
  <si>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</si>
  <si>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</si>
  <si>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</si>
  <si>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</si>
  <si>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</si>
  <si>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</si>
  <si>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</si>
  <si>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</si>
  <si>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</si>
  <si>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</si>
  <si>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</si>
  <si>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</si>
  <si>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</si>
  <si>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</si>
  <si>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</si>
  <si>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</si>
  <si>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</si>
  <si>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</si>
  <si>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</si>
  <si>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</si>
  <si>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</si>
  <si>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</si>
  <si>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</si>
  <si>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</si>
  <si>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</si>
  <si>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</si>
  <si>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</si>
  <si>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</si>
  <si>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</si>
  <si>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</si>
  <si>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</si>
  <si>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</si>
  <si>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</si>
  <si>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</si>
  <si>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</si>
  <si>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</si>
  <si>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</si>
  <si>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</si>
  <si>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</si>
  <si>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</si>
  <si>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</si>
  <si>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</si>
  <si>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</si>
  <si>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</si>
  <si>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</si>
  <si>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</si>
  <si>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</si>
  <si>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</si>
  <si>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</si>
  <si>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</si>
  <si>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</si>
  <si>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</si>
  <si>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</si>
  <si>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</si>
  <si>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</si>
  <si>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</si>
  <si>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</si>
  <si>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</si>
  <si>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</si>
  <si>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</si>
  <si>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</si>
  <si>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</si>
  <si>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</si>
  <si>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</si>
  <si>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</si>
  <si>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</si>
  <si>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</si>
  <si>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</si>
  <si>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</si>
  <si>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</si>
  <si>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</si>
  <si>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</si>
  <si>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</si>
  <si>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</si>
  <si>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</si>
  <si>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</si>
  <si>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</si>
  <si>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</si>
  <si>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</si>
  <si>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</si>
  <si>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</si>
  <si>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</si>
  <si>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</si>
  <si>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</si>
  <si>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</si>
  <si>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</si>
  <si>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</si>
  <si>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</si>
  <si>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</si>
  <si>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</si>
  <si>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</si>
  <si>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</si>
  <si>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</si>
  <si>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</si>
  <si>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</si>
  <si>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</si>
  <si>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</si>
  <si>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</si>
  <si>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</si>
  <si>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</si>
  <si>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</si>
  <si>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</si>
  <si>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</si>
  <si>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</si>
  <si>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</si>
  <si>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</si>
  <si>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</si>
  <si>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</si>
  <si>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</si>
  <si>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</si>
  <si>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</si>
  <si>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</si>
  <si>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</si>
  <si>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</si>
  <si>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</si>
  <si>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</si>
  <si>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</si>
  <si>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</si>
  <si>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</si>
  <si>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</si>
  <si>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</si>
  <si>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</si>
  <si>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</si>
  <si>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</si>
  <si>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</si>
  <si>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</si>
  <si>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</si>
  <si>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</si>
  <si>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</si>
  <si>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</si>
  <si>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</si>
  <si>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</si>
  <si>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</si>
  <si>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</si>
  <si>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</si>
  <si>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</si>
  <si>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</si>
  <si>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</si>
  <si>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</si>
  <si>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</si>
  <si>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</si>
  <si>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</si>
  <si>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</si>
  <si>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</si>
  <si>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</si>
  <si>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</si>
  <si>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</si>
  <si>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</si>
  <si>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</si>
  <si>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</si>
  <si>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</si>
  <si>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</si>
  <si>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</si>
  <si>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</si>
  <si>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</si>
  <si>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</si>
  <si>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</si>
  <si>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</si>
  <si>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</si>
  <si>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</si>
  <si>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</si>
  <si>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</si>
  <si>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</si>
  <si>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</si>
  <si>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</si>
  <si>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</si>
  <si>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</si>
  <si>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</si>
  <si>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</si>
  <si>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</si>
  <si>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</si>
  <si>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</si>
  <si>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</si>
  <si>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</si>
  <si>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</si>
  <si>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</si>
  <si>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</si>
  <si>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</si>
  <si>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</si>
  <si>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</si>
  <si>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</si>
  <si>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</si>
  <si>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</si>
  <si>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</si>
  <si>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</si>
  <si>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</si>
  <si>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</si>
  <si>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</si>
  <si>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</si>
  <si>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</si>
  <si>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</si>
  <si>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</si>
  <si>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</si>
  <si>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</si>
  <si>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</si>
  <si>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</si>
  <si>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</si>
  <si>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</si>
  <si>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</si>
  <si>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</si>
  <si>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</si>
  <si>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</si>
  <si>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</si>
  <si>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</si>
  <si>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</si>
  <si>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</si>
  <si>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</si>
  <si>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</si>
  <si>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</si>
  <si>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</si>
  <si>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</si>
  <si>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</si>
  <si>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</si>
  <si>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</si>
  <si>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</si>
  <si>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</si>
  <si>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</si>
  <si>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</si>
  <si>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</si>
  <si>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</si>
  <si>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</si>
  <si>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</si>
  <si>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</si>
  <si>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</si>
  <si>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</si>
  <si>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</si>
  <si>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</si>
  <si>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</si>
  <si>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</si>
  <si>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</si>
  <si>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</si>
  <si>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</si>
  <si>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</si>
  <si>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</si>
  <si>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</si>
  <si>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</si>
  <si>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</si>
  <si>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</si>
  <si>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</si>
  <si>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</si>
  <si>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</si>
  <si>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</si>
  <si>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</si>
  <si>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</si>
  <si>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</si>
  <si>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</si>
  <si>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</si>
  <si>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</si>
  <si>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</si>
  <si>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</si>
  <si>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</si>
  <si>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</si>
  <si>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</si>
  <si>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</si>
  <si>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</si>
  <si>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</si>
  <si>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</si>
  <si>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</si>
  <si>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</si>
  <si>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</si>
  <si>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</si>
  <si>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</si>
  <si>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</si>
  <si>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</si>
  <si>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</si>
  <si>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</si>
  <si>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</si>
  <si>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</si>
  <si>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</si>
  <si>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</si>
  <si>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</si>
  <si>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</si>
  <si>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</si>
  <si>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</si>
  <si>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</si>
  <si>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</si>
  <si>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</si>
  <si>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</si>
  <si>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</si>
  <si>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</si>
  <si>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</si>
  <si>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</si>
  <si>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</si>
  <si>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</si>
  <si>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</si>
  <si>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</si>
  <si>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</si>
  <si>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</si>
  <si>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</si>
  <si>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</si>
  <si>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</si>
  <si>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</si>
  <si>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</si>
  <si>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</si>
  <si>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</si>
  <si>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</si>
  <si>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</si>
  <si>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</si>
  <si>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</si>
  <si>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</si>
  <si>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</si>
  <si>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</si>
  <si>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</si>
  <si>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</si>
  <si>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</si>
  <si>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</si>
  <si>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</si>
  <si>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</si>
  <si>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</si>
  <si>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</si>
  <si>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</si>
  <si>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</si>
  <si>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</si>
  <si>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</si>
  <si>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</si>
  <si>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</si>
  <si>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</si>
  <si>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</si>
  <si>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</si>
  <si>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</si>
  <si>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</si>
  <si>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</si>
  <si>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</si>
  <si>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</si>
  <si>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</si>
  <si>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</si>
  <si>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</si>
  <si>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</si>
  <si>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</si>
  <si>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</si>
  <si>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</si>
  <si>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</si>
  <si>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</si>
  <si>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</si>
  <si>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</si>
  <si>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</si>
  <si>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</si>
  <si>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</si>
  <si>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</si>
  <si>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</si>
  <si>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</si>
  <si>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</si>
  <si>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</si>
  <si>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</si>
  <si>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</si>
  <si>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</si>
  <si>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</si>
  <si>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</si>
  <si>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</si>
  <si>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</si>
  <si>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</si>
  <si>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</si>
  <si>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</si>
  <si>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</si>
  <si>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</si>
  <si>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</si>
  <si>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</si>
  <si>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</si>
  <si>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</si>
  <si>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</si>
  <si>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</si>
  <si>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</si>
  <si>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</si>
  <si>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</si>
  <si>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</si>
  <si>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</si>
  <si>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</si>
  <si>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</si>
  <si>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</si>
  <si>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</si>
  <si>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</si>
  <si>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</si>
  <si>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</si>
  <si>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</si>
  <si>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</si>
  <si>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</si>
  <si>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</si>
  <si>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</si>
  <si>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</si>
  <si>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</si>
  <si>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</si>
  <si>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</si>
  <si>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</si>
  <si>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</si>
  <si>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</si>
  <si>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</si>
  <si>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</si>
  <si>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</si>
  <si>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</si>
  <si>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</si>
  <si>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</si>
  <si>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</si>
  <si>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</si>
  <si>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</si>
  <si>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</si>
  <si>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</si>
  <si>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</si>
  <si>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</si>
  <si>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</si>
  <si>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</si>
  <si>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</si>
  <si>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</si>
  <si>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</si>
  <si>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</si>
  <si>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</si>
  <si>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</si>
  <si>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</si>
  <si>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</si>
  <si>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</si>
  <si>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</si>
  <si>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</si>
  <si>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</si>
  <si>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</si>
  <si>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</si>
  <si>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</si>
  <si>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</si>
  <si>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</si>
  <si>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</si>
  <si>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</si>
  <si>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</si>
  <si>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</si>
  <si>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</si>
  <si>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</si>
  <si>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</si>
  <si>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</si>
  <si>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</si>
  <si>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</si>
  <si>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</si>
  <si>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</si>
  <si>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</si>
  <si>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</si>
  <si>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</si>
  <si>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</si>
  <si>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</si>
  <si>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</si>
  <si>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</si>
  <si>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</si>
  <si>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</si>
  <si>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</si>
  <si>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</si>
  <si>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</si>
  <si>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</si>
  <si>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</si>
  <si>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</si>
  <si>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</si>
  <si>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</si>
  <si>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</si>
  <si>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</si>
  <si>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</si>
  <si>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</si>
  <si>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</si>
  <si>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</si>
  <si>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</si>
  <si>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</si>
  <si>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</si>
  <si>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</si>
  <si>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</si>
  <si>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</si>
  <si>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</si>
  <si>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</si>
  <si>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</si>
  <si>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</si>
  <si>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</si>
  <si>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</si>
  <si>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</si>
  <si>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</si>
  <si>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</si>
  <si>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</si>
  <si>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</si>
  <si>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</si>
  <si>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</si>
  <si>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</si>
  <si>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</si>
  <si>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</si>
  <si>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</si>
  <si>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</si>
  <si>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</si>
  <si>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</si>
  <si>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</si>
  <si>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</si>
  <si>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</si>
  <si>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</si>
  <si>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</si>
  <si>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</si>
  <si>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</si>
  <si>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</si>
  <si>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</si>
  <si>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</si>
  <si>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</si>
  <si>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</si>
  <si>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</si>
  <si>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</si>
  <si>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</si>
  <si>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</si>
  <si>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</si>
  <si>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</si>
  <si>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</si>
  <si>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</si>
  <si>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</si>
  <si>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</si>
  <si>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</si>
  <si>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</si>
  <si>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</si>
  <si>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</si>
  <si>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</si>
  <si>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</si>
  <si>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</si>
  <si>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</si>
  <si>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</si>
  <si>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</si>
  <si>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</si>
  <si>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</si>
  <si>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</si>
  <si>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</si>
  <si>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</si>
  <si>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</si>
  <si>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</si>
  <si>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</si>
  <si>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</si>
  <si>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</si>
  <si>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</si>
  <si>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</si>
  <si>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</si>
  <si>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</si>
  <si>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</si>
  <si>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</si>
  <si>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</si>
  <si>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</si>
  <si>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</si>
  <si>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</si>
  <si>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</si>
  <si>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</si>
  <si>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</si>
  <si>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</si>
  <si>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</si>
  <si>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</si>
  <si>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</si>
  <si>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</si>
  <si>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</si>
  <si>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</si>
  <si>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</si>
  <si>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</si>
  <si>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</si>
  <si>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</si>
  <si>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</si>
  <si>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</si>
  <si>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</si>
  <si>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</si>
  <si>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</si>
  <si>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</si>
  <si>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</si>
  <si>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</si>
  <si>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</si>
  <si>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</si>
  <si>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</si>
  <si>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</si>
  <si>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</si>
  <si>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</si>
  <si>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</si>
  <si>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</si>
  <si>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</si>
  <si>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</si>
  <si>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</si>
  <si>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</si>
  <si>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</si>
  <si>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</si>
  <si>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</si>
  <si>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</si>
  <si>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</si>
  <si>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</si>
  <si>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</si>
  <si>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</si>
  <si>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</si>
  <si>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</si>
  <si>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</si>
  <si>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</si>
  <si>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</si>
  <si>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</si>
  <si>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</si>
  <si>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</si>
  <si>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</si>
  <si>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</si>
  <si>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</si>
  <si>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</si>
  <si>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</si>
  <si>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</si>
  <si>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</si>
  <si>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</si>
  <si>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</si>
  <si>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</si>
  <si>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</si>
  <si>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</si>
  <si>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</si>
  <si>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</si>
  <si>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</si>
  <si>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</si>
  <si>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</si>
  <si>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</si>
  <si>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</si>
  <si>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</si>
  <si>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</si>
  <si>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</si>
  <si>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</si>
  <si>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</si>
  <si>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</si>
  <si>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</si>
  <si>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</si>
  <si>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</si>
  <si>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</si>
  <si>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</si>
  <si>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</si>
  <si>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</si>
  <si>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</si>
  <si>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</si>
  <si>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</si>
  <si>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</si>
  <si>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</si>
  <si>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</si>
  <si>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</si>
  <si>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</si>
  <si>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</si>
  <si>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</si>
  <si>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</si>
  <si>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</si>
  <si>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</si>
  <si>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</si>
  <si>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</si>
  <si>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</si>
  <si>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</si>
  <si>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</si>
  <si>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</si>
  <si>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</si>
  <si>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</si>
  <si>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</si>
  <si>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</si>
  <si>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</si>
  <si>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</si>
  <si>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</si>
  <si>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</si>
  <si>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</si>
  <si>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</si>
  <si>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</si>
  <si>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</si>
  <si>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</si>
  <si>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</si>
  <si>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</si>
  <si>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</si>
  <si>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</si>
  <si>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</si>
  <si>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</si>
  <si>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</si>
  <si>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</si>
  <si>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</si>
  <si>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</si>
  <si>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</si>
  <si>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</si>
  <si>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</si>
  <si>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</si>
  <si>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</si>
  <si>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</si>
  <si>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</si>
  <si>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</si>
  <si>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</si>
  <si>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</si>
  <si>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</si>
  <si>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</si>
  <si>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</si>
  <si>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</si>
  <si>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</si>
  <si>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</si>
  <si>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</si>
  <si>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</si>
  <si>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</si>
  <si>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</si>
  <si>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</si>
  <si>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</si>
  <si>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</si>
  <si>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</si>
  <si>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</si>
  <si>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</si>
  <si>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</si>
  <si>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</si>
  <si>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</si>
  <si>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</si>
  <si>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</si>
  <si>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</si>
  <si>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</si>
  <si>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</si>
  <si>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</si>
  <si>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</si>
  <si>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</si>
  <si>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</si>
  <si>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</si>
  <si>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</si>
  <si>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</si>
  <si>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</si>
  <si>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</si>
  <si>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</si>
  <si>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</si>
  <si>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</si>
  <si>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</si>
  <si>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</si>
  <si>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</si>
  <si>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</si>
  <si>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</si>
  <si>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</si>
  <si>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</si>
  <si>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</si>
  <si>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</si>
  <si>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</si>
  <si>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</si>
  <si>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</si>
  <si>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</si>
  <si>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</si>
  <si>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</si>
  <si>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</si>
  <si>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</si>
  <si>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</si>
  <si>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</si>
  <si>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</si>
  <si>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</si>
  <si>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</si>
  <si>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</si>
  <si>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</si>
  <si>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</si>
  <si>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</si>
  <si>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</si>
  <si>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</si>
  <si>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</si>
  <si>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</si>
  <si>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</si>
  <si>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</si>
  <si>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</si>
  <si>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</si>
  <si>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</si>
  <si>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</si>
  <si>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</si>
  <si>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</si>
  <si>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</si>
  <si>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</si>
  <si>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</si>
  <si>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</si>
  <si>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</si>
  <si>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</si>
  <si>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</si>
  <si>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</si>
  <si>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</si>
  <si>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</si>
  <si>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</si>
  <si>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</si>
  <si>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</si>
  <si>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</si>
  <si>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</si>
  <si>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</si>
  <si>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</si>
  <si>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</si>
  <si>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</si>
  <si>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</si>
  <si>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</si>
  <si>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</si>
  <si>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</si>
  <si>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</si>
  <si>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</si>
  <si>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</si>
  <si>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</si>
  <si>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</si>
  <si>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</si>
  <si>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</si>
  <si>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</si>
  <si>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</si>
  <si>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</si>
  <si>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</si>
  <si>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</si>
  <si>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</si>
  <si>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</si>
  <si>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</si>
  <si>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</si>
  <si>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</si>
  <si>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</si>
  <si>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</si>
  <si>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</si>
  <si>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</si>
  <si>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</si>
  <si>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</si>
  <si>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</si>
  <si>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</si>
  <si>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</si>
  <si>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</si>
  <si>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</si>
  <si>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</si>
  <si>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</si>
  <si>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</si>
  <si>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</si>
  <si>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</si>
  <si>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</si>
  <si>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</si>
  <si>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</si>
  <si>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</si>
  <si>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</si>
  <si>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</si>
  <si>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</si>
  <si>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</si>
  <si>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</si>
  <si>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</si>
  <si>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</si>
  <si>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</si>
  <si>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</si>
  <si>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</si>
  <si>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</si>
  <si>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</si>
  <si>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</si>
  <si>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</si>
  <si>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</si>
  <si>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</si>
  <si>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</si>
  <si>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</si>
  <si>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</si>
  <si>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</si>
  <si>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</si>
  <si>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</si>
  <si>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</si>
  <si>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</si>
  <si>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</si>
  <si>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</si>
  <si>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</si>
  <si>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</si>
  <si>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</si>
  <si>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</si>
  <si>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</si>
  <si>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</si>
  <si>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</si>
  <si>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</si>
  <si>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</si>
  <si>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</si>
  <si>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</si>
  <si>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</si>
  <si>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</si>
  <si>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</si>
  <si>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</si>
  <si>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</si>
  <si>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</si>
  <si>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</si>
  <si>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</si>
  <si>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</si>
  <si>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</si>
  <si>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</si>
  <si>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</si>
  <si>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</si>
  <si>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</si>
  <si>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</si>
  <si>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</si>
  <si>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</si>
  <si>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</si>
  <si>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</si>
  <si>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</si>
  <si>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</si>
  <si>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</si>
  <si>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</si>
  <si>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</si>
  <si>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</si>
  <si>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</si>
  <si>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</si>
  <si>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</si>
  <si>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</si>
  <si>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</si>
  <si>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</si>
  <si>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</si>
  <si>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</si>
  <si>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</si>
  <si>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</si>
  <si>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</si>
  <si>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</si>
  <si>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</si>
  <si>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</si>
  <si>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</si>
  <si>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</si>
  <si>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</si>
  <si>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</si>
  <si>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</si>
  <si>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</si>
  <si>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</si>
  <si>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</si>
  <si>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</si>
  <si>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</si>
  <si>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</si>
  <si>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</si>
  <si>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</si>
  <si>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</si>
  <si>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</si>
  <si>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</si>
  <si>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</si>
  <si>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</si>
  <si>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</si>
  <si>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</si>
  <si>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</si>
  <si>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</si>
  <si>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</si>
  <si>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</si>
  <si>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</si>
  <si>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</si>
  <si>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</si>
  <si>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</si>
  <si>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</si>
  <si>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</si>
  <si>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</si>
  <si>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</si>
  <si>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</si>
  <si>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</si>
  <si>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</si>
  <si>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</si>
  <si>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</si>
  <si>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</si>
  <si>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</si>
  <si>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</si>
  <si>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</si>
  <si>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</si>
  <si>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</si>
  <si>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</si>
  <si>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</si>
  <si>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</si>
  <si>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</si>
  <si>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</si>
  <si>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</si>
  <si>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</si>
  <si>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</si>
  <si>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</si>
  <si>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</si>
  <si>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</si>
  <si>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</si>
  <si>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</si>
  <si>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</si>
  <si>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</si>
  <si>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</si>
  <si>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</si>
  <si>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</si>
  <si>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</si>
  <si>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</si>
  <si>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</si>
  <si>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</si>
  <si>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</si>
  <si>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</si>
  <si>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</si>
  <si>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</si>
  <si>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</si>
  <si>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</si>
  <si>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</si>
  <si>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</si>
  <si>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</si>
  <si>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</si>
  <si>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</si>
  <si>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</si>
  <si>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</si>
  <si>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</si>
  <si>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</si>
  <si>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</si>
  <si>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</si>
  <si>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</si>
  <si>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</si>
  <si>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</si>
  <si>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</si>
  <si>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</si>
  <si>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</si>
  <si>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</si>
  <si>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</si>
  <si>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</si>
  <si>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</si>
  <si>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</si>
  <si>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</si>
  <si>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</si>
  <si>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</si>
  <si>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</si>
  <si>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</si>
  <si>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</si>
  <si>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</si>
  <si>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</si>
  <si>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</si>
  <si>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</si>
  <si>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</si>
  <si>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</si>
  <si>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</si>
  <si>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</si>
  <si>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</si>
  <si>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</si>
  <si>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</si>
  <si>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</si>
  <si>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</si>
  <si>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</si>
  <si>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</si>
  <si>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</si>
  <si>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</si>
  <si>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</si>
  <si>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</si>
  <si>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</si>
  <si>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</si>
  <si>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</si>
  <si>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</si>
  <si>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</si>
  <si>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</si>
  <si>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</si>
  <si>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</si>
  <si>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</si>
  <si>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</si>
  <si>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</si>
  <si>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</si>
  <si>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</si>
  <si>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</si>
  <si>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</si>
  <si>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</si>
  <si>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</si>
  <si>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</si>
  <si>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</si>
  <si>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</si>
  <si>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</si>
  <si>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</si>
  <si>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</si>
  <si>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</si>
  <si>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</si>
  <si>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</si>
  <si>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</si>
  <si>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</si>
  <si>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</si>
  <si>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</si>
  <si>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</si>
  <si>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</si>
  <si>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</si>
  <si>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</si>
  <si>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</si>
  <si>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</si>
  <si>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</si>
  <si>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</si>
  <si>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</si>
  <si>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</si>
  <si>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</si>
  <si>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</si>
  <si>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</si>
  <si>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</si>
  <si>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</si>
  <si>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</si>
  <si>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</si>
  <si>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</si>
  <si>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</si>
  <si>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</si>
  <si>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</si>
  <si>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</si>
  <si>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</si>
  <si>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</si>
  <si>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</si>
  <si>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</si>
  <si>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</si>
  <si>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</si>
  <si>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</si>
  <si>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</si>
  <si>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</si>
  <si>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</si>
  <si>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</si>
  <si>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</si>
  <si>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</si>
  <si>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</si>
  <si>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</si>
  <si>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</si>
  <si>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</si>
  <si>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</si>
  <si>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</si>
  <si>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</si>
  <si>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</si>
  <si>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</si>
  <si>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</si>
  <si>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</si>
  <si>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</si>
  <si>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</si>
  <si>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</si>
  <si>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</si>
  <si>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</si>
  <si>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</si>
  <si>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</si>
  <si>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</si>
  <si>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</si>
  <si>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</si>
  <si>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</si>
  <si>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</si>
  <si>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</si>
  <si>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</si>
  <si>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</si>
  <si>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</si>
  <si>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</si>
  <si>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</si>
  <si>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</si>
  <si>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</si>
  <si>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</si>
  <si>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</si>
  <si>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</si>
  <si>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</si>
  <si>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</si>
  <si>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</si>
  <si>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</si>
  <si>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</si>
  <si>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</si>
  <si>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</si>
  <si>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</si>
  <si>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</si>
  <si>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</si>
  <si>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</si>
  <si>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</si>
  <si>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</si>
  <si>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</si>
  <si>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</si>
  <si>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</si>
  <si>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</si>
  <si>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</si>
  <si>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</si>
  <si>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</si>
  <si>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</si>
  <si>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</si>
  <si>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</si>
  <si>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</si>
  <si>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</si>
  <si>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</si>
  <si>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</si>
  <si>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</si>
  <si>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</si>
  <si>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</si>
  <si>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</si>
  <si>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</si>
  <si>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</si>
  <si>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</si>
  <si>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</si>
  <si>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</si>
  <si>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</si>
  <si>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</si>
  <si>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</si>
  <si>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</si>
  <si>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</si>
  <si>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</si>
  <si>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</si>
  <si>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</si>
  <si>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</si>
  <si>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</si>
  <si>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</si>
  <si>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</si>
  <si>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</si>
  <si>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</si>
  <si>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</si>
  <si>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</si>
  <si>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</si>
  <si>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</si>
  <si>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</si>
  <si>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</si>
  <si>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</si>
  <si>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</si>
  <si>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</si>
  <si>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</si>
  <si>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</si>
  <si>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</si>
  <si>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</si>
  <si>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</si>
  <si>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</si>
  <si>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</si>
  <si>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</si>
  <si>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</si>
  <si>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</si>
  <si>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</si>
  <si>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</si>
  <si>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</si>
  <si>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</si>
  <si>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</si>
  <si>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</si>
  <si>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</si>
  <si>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</si>
  <si>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</si>
  <si>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</si>
  <si>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</si>
  <si>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</si>
  <si>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</si>
  <si>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</si>
  <si>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</si>
  <si>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</si>
  <si>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</si>
  <si>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</si>
  <si>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</si>
  <si>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</si>
  <si>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</si>
  <si>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</si>
  <si>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</si>
  <si>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</si>
  <si>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</si>
  <si>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</si>
  <si>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</si>
  <si>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</si>
  <si>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</si>
  <si>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</si>
  <si>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</si>
  <si>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</si>
  <si>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</si>
  <si>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</si>
  <si>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</si>
  <si>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</si>
  <si>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</si>
  <si>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</si>
  <si>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</si>
  <si>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</si>
  <si>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</si>
  <si>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</si>
  <si>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</si>
  <si>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</si>
  <si>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</si>
  <si>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</si>
  <si>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</si>
  <si>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</si>
  <si>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</si>
  <si>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</si>
  <si>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</si>
  <si>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</si>
  <si>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</si>
  <si>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</si>
  <si>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</si>
  <si>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</si>
  <si>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</si>
  <si>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</si>
  <si>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</si>
  <si>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</si>
  <si>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</si>
  <si>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</si>
  <si>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</si>
  <si>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</si>
  <si>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</si>
  <si>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</si>
  <si>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</si>
  <si>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</si>
  <si>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</si>
  <si>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</si>
  <si>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</si>
  <si>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</si>
  <si>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</si>
  <si>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</si>
  <si>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</si>
  <si>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</si>
  <si>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</si>
  <si>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</si>
  <si>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</si>
  <si>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</si>
  <si>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</si>
  <si>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</si>
  <si>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</si>
  <si>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</si>
  <si>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</si>
  <si>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</si>
  <si>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</si>
  <si>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</si>
  <si>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</si>
  <si>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</si>
  <si>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</si>
  <si>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</si>
  <si>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</si>
  <si>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</si>
  <si>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</si>
  <si>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</si>
  <si>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</si>
  <si>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</si>
  <si>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</si>
  <si>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</si>
  <si>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</si>
  <si>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</si>
  <si>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</si>
  <si>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</si>
  <si>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</si>
  <si>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</si>
  <si>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</si>
  <si>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</si>
  <si>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</si>
  <si>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</si>
  <si>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</si>
  <si>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</si>
  <si>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</si>
  <si>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</si>
  <si>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</si>
  <si>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</si>
  <si>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</si>
  <si>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</si>
  <si>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</si>
  <si>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</si>
  <si>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</si>
  <si>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</si>
  <si>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</si>
  <si>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</si>
  <si>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</si>
  <si>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</si>
  <si>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</si>
  <si>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</si>
  <si>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</si>
  <si>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</si>
  <si>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</si>
  <si>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</si>
  <si>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</si>
  <si>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</si>
  <si>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</si>
  <si>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</si>
  <si>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</si>
  <si>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</si>
  <si>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</si>
  <si>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</si>
  <si>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</si>
  <si>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</si>
  <si>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</si>
  <si>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</si>
  <si>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</si>
  <si>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</si>
  <si>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</si>
  <si>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</si>
  <si>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</si>
  <si>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</si>
  <si>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</si>
  <si>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</si>
  <si>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</si>
  <si>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</si>
  <si>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</si>
  <si>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</si>
  <si>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</si>
  <si>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</si>
  <si>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</si>
  <si>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</si>
  <si>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</si>
  <si>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</si>
  <si>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</si>
  <si>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</si>
  <si>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</si>
  <si>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</si>
  <si>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</si>
  <si>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</si>
  <si>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</si>
  <si>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</si>
  <si>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</si>
  <si>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</si>
  <si>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</si>
  <si>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</si>
  <si>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</si>
  <si>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</si>
  <si>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</si>
  <si>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</si>
  <si>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</si>
  <si>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</si>
  <si>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</si>
  <si>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</si>
  <si>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</si>
  <si>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</si>
  <si>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</si>
  <si>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</si>
  <si>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</si>
  <si>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</si>
  <si>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</si>
  <si>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</si>
  <si>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</si>
  <si>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</si>
  <si>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</si>
  <si>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</si>
  <si>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</si>
  <si>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</si>
  <si>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</si>
  <si>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</si>
  <si>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</si>
  <si>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</si>
  <si>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</si>
  <si>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</si>
  <si>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</si>
  <si>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</si>
  <si>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</si>
  <si>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</si>
  <si>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</si>
  <si>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</si>
  <si>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</si>
  <si>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</si>
  <si>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</si>
  <si>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</si>
  <si>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</si>
  <si>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</si>
  <si>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</si>
  <si>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</si>
  <si>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</si>
  <si>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</si>
  <si>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</si>
  <si>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</si>
  <si>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</si>
  <si>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</si>
  <si>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</si>
  <si>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</si>
  <si>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</si>
  <si>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</si>
  <si>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</si>
  <si>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</si>
  <si>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</si>
  <si>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</si>
  <si>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</si>
  <si>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</si>
  <si>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</si>
  <si>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</si>
  <si>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</si>
  <si>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</si>
  <si>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</si>
  <si>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</si>
  <si>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</si>
  <si>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</si>
  <si>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</si>
  <si>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</si>
  <si>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</si>
  <si>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</si>
  <si>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</si>
  <si>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</si>
  <si>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</si>
  <si>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</si>
  <si>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</si>
  <si>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</si>
  <si>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</si>
  <si>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</si>
  <si>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</si>
  <si>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</si>
  <si>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</si>
  <si>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</si>
  <si>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</si>
  <si>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</si>
  <si>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</si>
  <si>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</si>
  <si>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</si>
  <si>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</si>
  <si>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</si>
  <si>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</si>
  <si>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</si>
  <si>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</si>
  <si>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</si>
  <si>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</si>
  <si>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</si>
  <si>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</si>
  <si>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</si>
  <si>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</si>
  <si>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</si>
  <si>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</si>
  <si>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</si>
  <si>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</si>
  <si>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</si>
  <si>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</si>
  <si>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</si>
  <si>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</si>
  <si>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</si>
  <si>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</si>
  <si>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</si>
  <si>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</si>
  <si>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</si>
  <si>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</si>
  <si>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</si>
  <si>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</si>
  <si>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</si>
  <si>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</si>
  <si>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</si>
  <si>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</si>
  <si>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</si>
  <si>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</si>
  <si>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</si>
  <si>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</si>
  <si>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</si>
  <si>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</si>
  <si>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</si>
  <si>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</si>
  <si>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</si>
  <si>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</si>
  <si>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</si>
  <si>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</si>
  <si>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</si>
  <si>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</si>
  <si>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</si>
  <si>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</si>
  <si>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</si>
  <si>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</si>
  <si>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</si>
  <si>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</si>
  <si>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</si>
  <si>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</si>
  <si>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</si>
  <si>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</si>
  <si>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</si>
  <si>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</si>
  <si>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</si>
  <si>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</si>
  <si>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</si>
  <si>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</si>
  <si>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</si>
  <si>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</si>
  <si>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</si>
  <si>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</si>
  <si>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</si>
  <si>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</si>
  <si>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</si>
  <si>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</si>
  <si>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</si>
  <si>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</si>
  <si>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</si>
  <si>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</si>
  <si>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</si>
  <si>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</si>
  <si>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</si>
  <si>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</si>
  <si>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</si>
  <si>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</si>
  <si>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</si>
  <si>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</si>
  <si>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</si>
  <si>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</si>
  <si>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</si>
  <si>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</si>
  <si>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</si>
  <si>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</si>
  <si>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</si>
  <si>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</si>
  <si>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</si>
  <si>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</si>
  <si>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</si>
  <si>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</si>
  <si>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</si>
  <si>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</si>
  <si>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</si>
  <si>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</si>
  <si>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</si>
  <si>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</si>
  <si>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</si>
  <si>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</si>
  <si>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</si>
  <si>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</si>
  <si>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</si>
  <si>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</si>
  <si>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</si>
  <si>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</si>
  <si>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</si>
  <si>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</si>
  <si>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</si>
  <si>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</si>
  <si>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</si>
  <si>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</si>
  <si>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</si>
  <si>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</si>
  <si>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</si>
  <si>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</si>
  <si>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</si>
  <si>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</si>
  <si>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</si>
  <si>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</si>
  <si>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</si>
  <si>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</si>
  <si>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</si>
  <si>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</si>
  <si>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</si>
  <si>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</si>
  <si>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</si>
  <si>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</si>
  <si>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</si>
  <si>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</si>
  <si>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</si>
  <si>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</si>
  <si>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</si>
  <si>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</si>
  <si>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</si>
  <si>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</si>
  <si>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</si>
  <si>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</si>
  <si>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</si>
  <si>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</si>
  <si>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</si>
  <si>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</si>
  <si>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</si>
  <si>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</si>
  <si>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</si>
  <si>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</si>
  <si>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</si>
  <si>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</si>
  <si>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</si>
  <si>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</si>
  <si>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</si>
  <si>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</si>
  <si>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</si>
  <si>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</si>
  <si>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</si>
  <si>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</si>
  <si>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</si>
  <si>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</si>
  <si>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</si>
  <si>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</si>
  <si>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</si>
  <si>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</si>
  <si>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</si>
  <si>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</si>
  <si>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</si>
  <si>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</si>
  <si>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</si>
  <si>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</si>
  <si>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</si>
  <si>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</si>
  <si>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</si>
  <si>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</si>
  <si>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</si>
  <si>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</si>
  <si>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</si>
  <si>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</si>
  <si>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</si>
  <si>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</si>
  <si>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</si>
  <si>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</si>
  <si>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</si>
  <si>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</si>
  <si>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</si>
  <si>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</si>
  <si>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</si>
  <si>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</si>
  <si>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</si>
  <si>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</si>
  <si>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</si>
  <si>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</si>
  <si>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</si>
  <si>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</si>
  <si>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</si>
  <si>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</si>
  <si>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</si>
  <si>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</si>
  <si>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</si>
  <si>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</si>
  <si>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</si>
  <si>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</si>
  <si>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</si>
  <si>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</si>
  <si>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</si>
  <si>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</si>
  <si>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</si>
  <si>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</si>
  <si>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</si>
  <si>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</si>
  <si>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</si>
  <si>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</si>
  <si>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</si>
  <si>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</si>
  <si>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</si>
  <si>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</si>
  <si>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</si>
  <si>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</si>
  <si>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</si>
  <si>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</si>
  <si>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</si>
  <si>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</si>
  <si>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</si>
  <si>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</si>
  <si>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</si>
  <si>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</si>
  <si>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</si>
  <si>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</si>
  <si>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</si>
  <si>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</si>
  <si>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</si>
  <si>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</si>
  <si>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</si>
  <si>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</si>
  <si>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</si>
  <si>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</si>
  <si>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</si>
  <si>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</si>
  <si>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</si>
  <si>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</si>
  <si>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</si>
  <si>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</si>
  <si>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</si>
  <si>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</si>
  <si>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</si>
  <si>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</si>
  <si>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</si>
  <si>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</si>
  <si>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</si>
  <si>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</si>
  <si>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</si>
  <si>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</si>
  <si>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</si>
  <si>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</si>
  <si>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</si>
  <si>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</si>
  <si>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</si>
  <si>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</si>
  <si>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</si>
  <si>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</si>
  <si>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</si>
  <si>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</si>
  <si>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</si>
  <si>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</si>
  <si>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</si>
  <si>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</si>
  <si>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</si>
  <si>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</si>
  <si>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</si>
  <si>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</si>
  <si>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</si>
  <si>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</si>
  <si>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</si>
  <si>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</si>
  <si>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</si>
  <si>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</si>
  <si>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</si>
  <si>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</si>
  <si>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</si>
  <si>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</si>
  <si>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</si>
  <si>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</si>
  <si>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</si>
  <si>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</si>
  <si>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</si>
  <si>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</si>
  <si>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</si>
  <si>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</si>
  <si>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</si>
  <si>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</si>
  <si>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</si>
  <si>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</si>
  <si>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</si>
  <si>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</si>
  <si>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</si>
  <si>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</si>
  <si>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</si>
  <si>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</si>
  <si>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</si>
  <si>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</si>
  <si>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</si>
  <si>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</si>
  <si>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</si>
  <si>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</si>
  <si>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</si>
  <si>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</si>
  <si>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</si>
  <si>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</si>
  <si>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</si>
  <si>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</si>
  <si>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</si>
  <si>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</si>
  <si>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</si>
  <si>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</si>
  <si>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</si>
  <si>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</si>
  <si>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</si>
  <si>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</si>
  <si>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</si>
  <si>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</si>
  <si>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</si>
  <si>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</si>
  <si>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</si>
  <si>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</si>
  <si>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</si>
  <si>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</si>
  <si>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</si>
  <si>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</si>
  <si>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</si>
  <si>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</si>
  <si>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</si>
  <si>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</si>
  <si>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</si>
  <si>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</si>
  <si>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</si>
  <si>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</si>
  <si>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</si>
  <si>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</si>
  <si>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</si>
  <si>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</si>
  <si>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</si>
  <si>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</si>
  <si>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</si>
  <si>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</si>
  <si>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</si>
  <si>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</si>
  <si>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</si>
  <si>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</si>
  <si>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</si>
  <si>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</si>
  <si>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</si>
  <si>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</si>
  <si>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</si>
  <si>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</si>
  <si>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</si>
  <si>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</si>
  <si>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</si>
  <si>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</si>
  <si>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</si>
  <si>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</si>
  <si>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</si>
  <si>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</si>
  <si>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</si>
  <si>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</si>
  <si>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</si>
  <si>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</si>
  <si>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</si>
  <si>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</si>
  <si>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</si>
  <si>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</si>
  <si>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</si>
  <si>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</si>
  <si>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</si>
  <si>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</si>
  <si>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</si>
  <si>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</si>
  <si>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</si>
  <si>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</si>
  <si>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</si>
  <si>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</si>
  <si>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</si>
  <si>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</si>
  <si>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</si>
  <si>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</si>
  <si>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</si>
  <si>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</si>
  <si>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</si>
  <si>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</si>
  <si>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</si>
  <si>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</si>
  <si>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</si>
  <si>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</si>
  <si>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</si>
  <si>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</si>
  <si>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</si>
  <si>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</si>
  <si>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</si>
  <si>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</si>
  <si>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</si>
  <si>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</si>
  <si>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</si>
  <si>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</si>
  <si>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</si>
  <si>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</si>
  <si>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</si>
  <si>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</si>
  <si>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</si>
  <si>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</si>
  <si>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</si>
  <si>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</si>
  <si>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</si>
  <si>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</si>
  <si>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</si>
  <si>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</si>
  <si>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</si>
  <si>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</si>
  <si>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</si>
  <si>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</si>
  <si>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</si>
  <si>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</si>
  <si>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</si>
  <si>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</si>
  <si>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</si>
  <si>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</si>
  <si>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</si>
  <si>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</si>
  <si>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</si>
  <si>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</si>
  <si>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</si>
  <si>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</si>
  <si>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</si>
  <si>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</si>
  <si>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</si>
  <si>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</si>
  <si>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</si>
  <si>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</si>
  <si>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</si>
  <si>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</si>
  <si>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</si>
  <si>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</si>
  <si>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</si>
  <si>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</si>
  <si>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</si>
  <si>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</si>
  <si>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</si>
  <si>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</si>
  <si>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</si>
  <si>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</si>
  <si>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</si>
  <si>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</si>
  <si>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</si>
  <si>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</si>
  <si>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</si>
  <si>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</si>
  <si>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</si>
  <si>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</si>
  <si>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</si>
  <si>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</si>
  <si>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</si>
  <si>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</si>
  <si>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</si>
  <si>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</si>
  <si>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</si>
  <si>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</si>
  <si>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</si>
  <si>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</si>
  <si>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</si>
  <si>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</si>
  <si>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</si>
  <si>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</si>
  <si>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</si>
  <si>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</si>
  <si>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</si>
  <si>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</si>
  <si>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</si>
  <si>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</si>
  <si>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</si>
  <si>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</si>
  <si>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</si>
  <si>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</si>
  <si>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</si>
  <si>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</si>
  <si>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</si>
  <si>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</si>
  <si>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</si>
  <si>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</si>
  <si>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</si>
  <si>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</si>
  <si>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</si>
  <si>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</si>
  <si>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</si>
  <si>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</si>
  <si>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</si>
  <si>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</si>
  <si>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</si>
  <si>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</si>
  <si>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</si>
  <si>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</si>
  <si>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</si>
  <si>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</si>
  <si>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</si>
  <si>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</si>
  <si>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</si>
  <si>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</si>
  <si>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</si>
  <si>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</si>
  <si>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</si>
  <si>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</si>
  <si>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</si>
  <si>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</si>
  <si>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</si>
  <si>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</si>
  <si>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</si>
  <si>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</si>
  <si>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</si>
  <si>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</si>
  <si>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</si>
  <si>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</si>
  <si>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</si>
  <si>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</si>
  <si>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</si>
  <si>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</si>
  <si>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</si>
  <si>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</si>
  <si>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</si>
  <si>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</si>
  <si>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</si>
  <si>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</si>
  <si>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</si>
  <si>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</si>
  <si>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</si>
  <si>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</si>
  <si>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</si>
  <si>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</si>
  <si>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</si>
  <si>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</si>
  <si>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</si>
  <si>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</si>
  <si>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</si>
  <si>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</si>
  <si>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</si>
  <si>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</si>
  <si>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</si>
  <si>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</si>
  <si>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</si>
  <si>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</si>
  <si>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</si>
  <si>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</si>
  <si>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</si>
  <si>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</si>
  <si>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</si>
  <si>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</si>
  <si>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</si>
  <si>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</si>
  <si>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</si>
  <si>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</si>
  <si>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</si>
  <si>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</si>
  <si>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</si>
  <si>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</si>
  <si>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</si>
  <si>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</si>
  <si>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</si>
  <si>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</si>
  <si>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</si>
  <si>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</si>
  <si>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</si>
  <si>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</si>
  <si>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</si>
  <si>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</si>
  <si>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</si>
  <si>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</si>
  <si>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</si>
  <si>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</si>
  <si>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</si>
  <si>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</si>
  <si>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</si>
  <si>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</si>
  <si>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</si>
  <si>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</si>
  <si>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</si>
  <si>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</si>
  <si>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</si>
  <si>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</si>
  <si>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</si>
  <si>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</si>
  <si>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</si>
  <si>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</si>
  <si>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</si>
  <si>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</si>
  <si>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</si>
  <si>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</si>
  <si>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</si>
  <si>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</si>
  <si>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</si>
  <si>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</si>
  <si>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</si>
  <si>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</si>
  <si>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</si>
  <si>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</si>
  <si>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</si>
  <si>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</si>
  <si>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</si>
  <si>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</si>
  <si>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</si>
  <si>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</si>
  <si>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</si>
  <si>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</si>
  <si>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</si>
  <si>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</si>
  <si>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</si>
  <si>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</si>
  <si>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</si>
  <si>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</si>
  <si>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</si>
  <si>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</si>
  <si>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</si>
  <si>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</si>
  <si>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</si>
  <si>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</si>
  <si>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</si>
  <si>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</si>
  <si>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</si>
  <si>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</si>
  <si>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</si>
  <si>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</si>
  <si>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</si>
  <si>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</si>
  <si>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</si>
  <si>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</si>
  <si>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</si>
  <si>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</si>
  <si>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</si>
  <si>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</si>
  <si>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</si>
  <si>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</si>
  <si>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</si>
  <si>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</si>
  <si>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</si>
  <si>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</si>
  <si>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</si>
  <si>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</si>
  <si>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</si>
  <si>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</si>
  <si>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</si>
  <si>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</si>
  <si>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</si>
  <si>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</si>
  <si>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</si>
  <si>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</si>
  <si>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</si>
  <si>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</si>
  <si>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</si>
  <si>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</si>
  <si>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</si>
  <si>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</si>
  <si>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</si>
  <si>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</si>
  <si>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</si>
  <si>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</si>
  <si>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</si>
  <si>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</si>
  <si>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</si>
  <si>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</si>
  <si>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</si>
  <si>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</si>
  <si>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</si>
  <si>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</si>
  <si>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</si>
  <si>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</si>
  <si>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</si>
  <si>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</si>
  <si>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</si>
  <si>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</si>
  <si>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</si>
  <si>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</si>
  <si>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</si>
  <si>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</si>
  <si>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</si>
  <si>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</si>
  <si>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</si>
  <si>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</si>
  <si>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</si>
  <si>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</si>
  <si>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</si>
  <si>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</si>
  <si>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</si>
  <si>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</si>
  <si>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</si>
  <si>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</si>
  <si>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</si>
  <si>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</si>
  <si>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</si>
  <si>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</si>
  <si>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</si>
  <si>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</si>
  <si>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</si>
  <si>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</si>
  <si>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</si>
  <si>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</si>
  <si>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</si>
  <si>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</si>
  <si>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</si>
  <si>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</si>
  <si>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</si>
  <si>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</si>
  <si>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</si>
  <si>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</si>
  <si>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</si>
  <si>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</si>
  <si>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</si>
  <si>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</si>
  <si>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</si>
  <si>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</si>
  <si>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</si>
  <si>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</si>
  <si>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</si>
  <si>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</si>
  <si>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</si>
  <si>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</si>
  <si>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</si>
  <si>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</si>
  <si>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</si>
  <si>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</si>
  <si>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</si>
  <si>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</si>
  <si>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</si>
  <si>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</si>
  <si>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</si>
  <si>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</si>
  <si>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</si>
  <si>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</si>
  <si>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</si>
  <si>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</si>
  <si>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</si>
  <si>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</si>
  <si>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</si>
  <si>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</si>
  <si>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</si>
  <si>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</si>
  <si>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</si>
  <si>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</si>
  <si>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</si>
  <si>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</si>
  <si>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</si>
  <si>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</si>
  <si>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</si>
  <si>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</si>
  <si>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</si>
  <si>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</si>
  <si>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</si>
  <si>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</si>
  <si>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</si>
  <si>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</si>
  <si>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</si>
  <si>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</si>
  <si>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</si>
  <si>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</si>
  <si>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</si>
  <si>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</si>
  <si>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</si>
  <si>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</si>
  <si>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</si>
  <si>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</si>
  <si>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</si>
  <si>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</si>
  <si>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</si>
  <si>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</si>
  <si>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</si>
  <si>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</si>
  <si>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</si>
  <si>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</si>
  <si>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</si>
  <si>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</si>
  <si>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</si>
  <si>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</si>
  <si>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</si>
  <si>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</si>
  <si>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</si>
  <si>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</si>
  <si>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</si>
  <si>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</si>
  <si>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</si>
  <si>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</si>
  <si>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</si>
  <si>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</si>
  <si>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</si>
  <si>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</si>
  <si>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</si>
  <si>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</si>
  <si>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</si>
  <si>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</si>
  <si>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</si>
  <si>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</si>
  <si>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</si>
  <si>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</si>
  <si>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</si>
  <si>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</si>
  <si>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</si>
  <si>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</si>
  <si>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</si>
  <si>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</si>
  <si>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</si>
  <si>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</si>
  <si>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</si>
  <si>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</si>
  <si>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</si>
  <si>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</si>
  <si>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</si>
  <si>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</si>
  <si>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</si>
  <si>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</si>
  <si>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</si>
  <si>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</si>
  <si>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</si>
  <si>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</si>
  <si>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</si>
  <si>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</si>
  <si>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</si>
  <si>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</si>
  <si>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</si>
  <si>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</si>
  <si>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</si>
  <si>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</si>
  <si>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</si>
  <si>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</si>
  <si>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</si>
  <si>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</si>
  <si>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</si>
  <si>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</si>
  <si>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</si>
  <si>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</si>
  <si>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</si>
  <si>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</si>
  <si>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</si>
  <si>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</si>
  <si>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</si>
  <si>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</si>
  <si>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</si>
  <si>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</si>
  <si>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</si>
  <si>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</si>
  <si>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</si>
  <si>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</si>
  <si>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</si>
  <si>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</si>
  <si>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</si>
  <si>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</si>
  <si>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</si>
  <si>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</si>
  <si>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</si>
  <si>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</si>
  <si>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</si>
  <si>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</si>
  <si>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</si>
  <si>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</si>
  <si>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</si>
  <si>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</si>
  <si>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</si>
  <si>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</si>
  <si>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</si>
  <si>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</si>
  <si>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</si>
  <si>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</si>
  <si>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</si>
  <si>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</si>
  <si>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</si>
  <si>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</si>
  <si>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</si>
  <si>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</si>
  <si>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</si>
  <si>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</si>
  <si>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</si>
  <si>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</si>
  <si>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</si>
  <si>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</si>
  <si>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</si>
  <si>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</si>
  <si>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</si>
  <si>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</si>
  <si>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</si>
  <si>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</si>
  <si>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</si>
  <si>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</si>
  <si>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</si>
  <si>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</si>
  <si>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</si>
  <si>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</si>
  <si>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</si>
  <si>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</si>
  <si>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</si>
  <si>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</si>
  <si>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</si>
  <si>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</si>
  <si>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</si>
  <si>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</si>
  <si>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</si>
  <si>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</si>
  <si>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</si>
  <si>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</si>
  <si>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</si>
  <si>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</si>
  <si>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</si>
  <si>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</si>
  <si>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</si>
  <si>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</si>
  <si>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</si>
  <si>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</si>
  <si>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</si>
  <si>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</si>
  <si>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</si>
  <si>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</si>
  <si>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</si>
  <si>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</si>
  <si>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</si>
  <si>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</si>
  <si>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</si>
  <si>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</si>
  <si>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</si>
  <si>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</si>
  <si>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</si>
  <si>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</si>
  <si>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</si>
  <si>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</si>
  <si>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</si>
  <si>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</si>
  <si>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</si>
  <si>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</si>
  <si>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</si>
  <si>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</si>
  <si>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</si>
  <si>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</si>
  <si>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</si>
  <si>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</si>
  <si>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</si>
  <si>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</si>
  <si>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</si>
  <si>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</si>
  <si>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</si>
  <si>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</si>
  <si>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</si>
  <si>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</si>
  <si>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</si>
  <si>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</si>
  <si>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</si>
  <si>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</si>
  <si>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</si>
  <si>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</si>
  <si>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</si>
  <si>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</si>
  <si>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</si>
  <si>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</si>
  <si>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</si>
  <si>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</si>
  <si>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</si>
  <si>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</si>
  <si>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</si>
  <si>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</si>
  <si>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</si>
  <si>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</si>
  <si>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</si>
  <si>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</si>
  <si>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</si>
  <si>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</si>
  <si>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</si>
  <si>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</si>
  <si>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</si>
  <si>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</si>
  <si>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</si>
  <si>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</si>
  <si>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</si>
  <si>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</si>
  <si>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</si>
  <si>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</si>
  <si>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</si>
  <si>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</si>
  <si>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</si>
  <si>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</si>
  <si>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</si>
  <si>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</si>
  <si>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</si>
  <si>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</si>
  <si>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</si>
  <si>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</si>
  <si>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</si>
  <si>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</si>
  <si>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</si>
  <si>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</si>
  <si>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</si>
  <si>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</si>
  <si>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</si>
  <si>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</si>
  <si>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</si>
  <si>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</si>
  <si>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</si>
  <si>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</si>
  <si>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</si>
  <si>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</si>
  <si>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</si>
  <si>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</si>
  <si>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</si>
  <si>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</si>
  <si>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</si>
  <si>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</si>
  <si>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</si>
  <si>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</si>
  <si>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</si>
  <si>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</si>
  <si>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</si>
  <si>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</si>
  <si>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</si>
  <si>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</si>
  <si>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</si>
  <si>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</si>
  <si>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</si>
  <si>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</si>
  <si>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</si>
  <si>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</si>
  <si>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</si>
  <si>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</si>
  <si>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</si>
  <si>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</si>
  <si>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</si>
  <si>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</si>
  <si>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</si>
  <si>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</si>
  <si>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</si>
  <si>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</si>
  <si>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</si>
  <si>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</si>
  <si>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</si>
  <si>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</si>
  <si>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</si>
  <si>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</si>
  <si>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</si>
  <si>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</si>
  <si>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</si>
  <si>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</si>
  <si>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</si>
  <si>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</si>
  <si>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</si>
  <si>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</si>
  <si>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</si>
  <si>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</si>
  <si>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</si>
  <si>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</si>
  <si>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</si>
  <si>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</si>
  <si>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</si>
  <si>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</si>
  <si>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</si>
  <si>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</si>
  <si>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</si>
  <si>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</si>
  <si>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</si>
  <si>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</si>
  <si>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</si>
  <si>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</si>
  <si>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</si>
  <si>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</si>
  <si>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</si>
  <si>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</si>
  <si>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</si>
  <si>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</si>
  <si>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</si>
  <si>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</si>
  <si>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</si>
  <si>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</si>
  <si>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</si>
  <si>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</si>
  <si>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</si>
  <si>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</si>
  <si>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</si>
  <si>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</si>
  <si>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</si>
  <si>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</si>
  <si>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</si>
  <si>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</si>
  <si>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</si>
  <si>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</si>
  <si>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</si>
  <si>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</si>
  <si>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</si>
  <si>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</si>
  <si>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</si>
  <si>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</si>
  <si>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</si>
  <si>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</si>
  <si>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</si>
  <si>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</si>
  <si>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</si>
  <si>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</si>
  <si>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</si>
  <si>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</si>
  <si>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</si>
  <si>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</si>
  <si>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</si>
  <si>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</si>
  <si>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</si>
  <si>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</si>
  <si>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</si>
  <si>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</si>
  <si>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</si>
  <si>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</si>
  <si>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</si>
  <si>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</si>
  <si>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</si>
  <si>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</si>
  <si>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</si>
  <si>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</si>
  <si>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</si>
  <si>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</si>
  <si>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</si>
  <si>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</si>
  <si>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</si>
  <si>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</si>
  <si>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</si>
  <si>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</si>
  <si>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</si>
  <si>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</si>
  <si>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</si>
  <si>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</si>
  <si>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</si>
  <si>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</si>
  <si>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</si>
  <si>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</si>
  <si>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</si>
  <si>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</si>
  <si>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</si>
  <si>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</si>
  <si>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</si>
  <si>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</si>
  <si>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</si>
  <si>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</si>
  <si>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</si>
  <si>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</si>
  <si>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</si>
  <si>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</si>
  <si>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</si>
  <si>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</si>
  <si>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</si>
  <si>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</si>
  <si>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</si>
  <si>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</si>
  <si>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</si>
  <si>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</si>
  <si>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</si>
  <si>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</si>
  <si>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</si>
  <si>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</si>
  <si>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</si>
  <si>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</si>
  <si>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</si>
  <si>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</si>
  <si>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</si>
  <si>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</si>
  <si>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</si>
  <si>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</si>
  <si>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</si>
  <si>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</si>
  <si>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</si>
  <si>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</si>
  <si>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</si>
  <si>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</si>
  <si>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</si>
  <si>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</si>
  <si>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</si>
  <si>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</si>
  <si>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</si>
  <si>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</si>
  <si>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</si>
  <si>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</si>
  <si>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</si>
  <si>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</si>
  <si>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</si>
  <si>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</si>
  <si>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</si>
  <si>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</si>
  <si>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</si>
  <si>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</si>
  <si>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</si>
  <si>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</si>
  <si>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</si>
  <si>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</si>
  <si>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</si>
  <si>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</si>
  <si>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</si>
  <si>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</si>
  <si>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</si>
  <si>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</si>
  <si>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</si>
  <si>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</si>
  <si>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</si>
  <si>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</si>
  <si>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</si>
  <si>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</si>
  <si>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</si>
  <si>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</si>
  <si>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</si>
  <si>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</si>
  <si>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</si>
  <si>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</si>
  <si>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</si>
  <si>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</si>
  <si>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</si>
  <si>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</si>
  <si>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</si>
  <si>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</si>
  <si>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</si>
  <si>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</si>
  <si>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</si>
  <si>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</si>
  <si>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</si>
  <si>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</si>
  <si>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</si>
  <si>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</si>
  <si>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</si>
  <si>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</si>
  <si>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</si>
  <si>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</si>
  <si>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</si>
  <si>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</si>
  <si>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</si>
  <si>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</si>
  <si>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</si>
  <si>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</si>
  <si>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</si>
  <si>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</si>
  <si>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</si>
  <si>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</si>
  <si>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</si>
  <si>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</si>
  <si>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</si>
  <si>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</si>
  <si>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</si>
  <si>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</si>
  <si>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</si>
  <si>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</si>
  <si>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</si>
  <si>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</si>
  <si>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</si>
  <si>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</si>
  <si>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</si>
  <si>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</si>
  <si>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</si>
  <si>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</si>
  <si>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</si>
  <si>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</si>
  <si>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</si>
  <si>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</si>
  <si>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</si>
  <si>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</si>
  <si>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</si>
  <si>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</si>
  <si>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</si>
  <si>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</si>
  <si>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</si>
  <si>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</si>
  <si>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</si>
  <si>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</si>
  <si>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</si>
  <si>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</si>
  <si>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</si>
  <si>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</si>
  <si>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</si>
  <si>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</si>
  <si>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</si>
  <si>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</si>
  <si>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</si>
  <si>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</si>
  <si>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</si>
  <si>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</si>
  <si>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</si>
  <si>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</si>
  <si>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</si>
  <si>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</si>
  <si>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</si>
  <si>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</si>
  <si>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</si>
  <si>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</si>
  <si>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</si>
  <si>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</si>
  <si>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</si>
  <si>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</si>
  <si>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</si>
  <si>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</si>
  <si>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</si>
  <si>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</si>
  <si>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</si>
  <si>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</si>
  <si>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</si>
  <si>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</si>
  <si>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</si>
  <si>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</si>
  <si>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</si>
  <si>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</si>
  <si>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</si>
  <si>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</si>
  <si>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</si>
  <si>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</si>
  <si>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</si>
  <si>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</si>
  <si>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</si>
  <si>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</si>
  <si>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</si>
  <si>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</si>
  <si>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</si>
  <si>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</si>
  <si>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</si>
  <si>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</si>
  <si>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</si>
  <si>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</si>
  <si>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</si>
  <si>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</si>
  <si>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</si>
  <si>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</si>
  <si>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</si>
  <si>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</si>
  <si>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</si>
  <si>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</si>
  <si>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</si>
  <si>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</si>
  <si>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</si>
  <si>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</si>
  <si>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</si>
  <si>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</si>
  <si>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</si>
  <si>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</si>
  <si>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</si>
  <si>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</si>
  <si>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</si>
  <si>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</si>
  <si>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</si>
  <si>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</si>
  <si>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</si>
  <si>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</si>
  <si>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</si>
  <si>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</si>
  <si>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</si>
  <si>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</si>
  <si>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</si>
  <si>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</si>
  <si>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</si>
  <si>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</si>
  <si>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</si>
  <si>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</si>
  <si>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</si>
  <si>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</si>
  <si>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</si>
  <si>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</si>
  <si>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</si>
  <si>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</si>
  <si>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</si>
  <si>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</si>
  <si>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</si>
  <si>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</si>
  <si>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</si>
  <si>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</si>
  <si>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</si>
  <si>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</si>
  <si>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</si>
  <si>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</si>
  <si>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</si>
  <si>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</si>
  <si>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</si>
  <si>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</si>
  <si>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</si>
  <si>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</si>
  <si>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</si>
  <si>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</si>
  <si>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</si>
  <si>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</si>
  <si>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</si>
  <si>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</si>
  <si>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</si>
  <si>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</si>
  <si>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</si>
  <si>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</si>
  <si>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</si>
  <si>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</si>
  <si>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</si>
  <si>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</si>
  <si>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</si>
  <si>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</si>
  <si>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</si>
  <si>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</si>
  <si>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</si>
  <si>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</si>
  <si>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</si>
  <si>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</si>
  <si>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</si>
  <si>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</si>
  <si>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</si>
  <si>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</si>
  <si>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</si>
  <si>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</si>
  <si>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</si>
  <si>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</si>
  <si>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</si>
  <si>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</si>
  <si>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</si>
  <si>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</si>
  <si>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</si>
  <si>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</si>
  <si>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</si>
  <si>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</si>
  <si>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</si>
  <si>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</si>
  <si>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</si>
  <si>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</si>
  <si>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</si>
  <si>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</si>
  <si>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</si>
  <si>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</si>
  <si>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</si>
  <si>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</si>
  <si>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</si>
  <si>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</si>
  <si>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</si>
  <si>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</si>
  <si>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</si>
  <si>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</si>
  <si>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</si>
  <si>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</si>
  <si>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</si>
  <si>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</si>
  <si>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</si>
  <si>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</si>
  <si>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</si>
  <si>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</si>
  <si>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</si>
  <si>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</si>
  <si>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</si>
  <si>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</si>
  <si>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</si>
  <si>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</si>
  <si>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</si>
  <si>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</si>
  <si>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</si>
  <si>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</si>
  <si>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</si>
  <si>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</si>
  <si>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</si>
  <si>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</si>
  <si>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</si>
  <si>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</si>
  <si>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</si>
  <si>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</si>
  <si>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</si>
  <si>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</si>
  <si>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</si>
  <si>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</si>
  <si>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</si>
  <si>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</si>
  <si>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</si>
  <si>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</si>
  <si>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</si>
  <si>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</si>
  <si>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</si>
  <si>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</si>
  <si>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</si>
  <si>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</si>
  <si>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</si>
  <si>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</si>
  <si>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</si>
  <si>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</si>
  <si>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</si>
  <si>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</si>
  <si>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</si>
  <si>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</si>
  <si>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</si>
  <si>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</si>
  <si>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</si>
  <si>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</si>
  <si>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</si>
  <si>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</si>
  <si>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</si>
  <si>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</si>
  <si>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</si>
  <si>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</si>
  <si>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</si>
  <si>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</si>
  <si>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</si>
  <si>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</si>
  <si>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</si>
  <si>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</si>
  <si>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</si>
  <si>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</si>
  <si>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</si>
  <si>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</si>
  <si>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</si>
  <si>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</si>
  <si>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</si>
  <si>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</si>
  <si>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</si>
  <si>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</si>
  <si>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</si>
  <si>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</si>
  <si>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</si>
  <si>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</si>
  <si>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</si>
  <si>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</si>
  <si>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</si>
  <si>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</si>
  <si>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</si>
  <si>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</si>
  <si>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</si>
  <si>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</si>
  <si>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</si>
  <si>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</si>
  <si>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</si>
  <si>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</si>
  <si>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</si>
  <si>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</si>
  <si>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</si>
  <si>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</si>
  <si>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</si>
  <si>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</si>
  <si>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</si>
  <si>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</si>
  <si>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</si>
  <si>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</si>
  <si>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</si>
  <si>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</si>
  <si>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</si>
  <si>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</si>
  <si>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</si>
  <si>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</si>
  <si>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</si>
  <si>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</si>
  <si>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</si>
  <si>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</si>
  <si>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</si>
  <si>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</si>
  <si>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</si>
  <si>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</si>
  <si>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</si>
  <si>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</si>
  <si>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</si>
  <si>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</si>
  <si>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</si>
  <si>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</si>
  <si>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</si>
  <si>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</si>
  <si>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</si>
  <si>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</si>
  <si>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</si>
  <si>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</si>
  <si>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</si>
  <si>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</si>
  <si>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</si>
  <si>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</si>
  <si>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</si>
  <si>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</si>
  <si>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</si>
  <si>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</si>
  <si>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</si>
  <si>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</si>
  <si>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</si>
  <si>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</si>
  <si>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</si>
  <si>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</si>
  <si>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</si>
  <si>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</si>
  <si>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</si>
  <si>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</si>
  <si>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</si>
  <si>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</si>
  <si>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</si>
  <si>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</si>
  <si>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</si>
  <si>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</si>
  <si>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</si>
  <si>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</si>
  <si>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</si>
  <si>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</si>
  <si>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</si>
  <si>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</si>
  <si>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</si>
  <si>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</si>
  <si>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</si>
  <si>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</si>
  <si>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</si>
  <si>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</si>
  <si>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</si>
  <si>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</si>
  <si>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</si>
  <si>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</si>
  <si>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</si>
  <si>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</si>
  <si>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</si>
  <si>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</si>
  <si>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</si>
  <si>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</si>
  <si>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</si>
  <si>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</si>
  <si>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</si>
  <si>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</si>
  <si>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</si>
  <si>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</si>
  <si>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</si>
  <si>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</si>
  <si>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</si>
  <si>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</si>
  <si>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</si>
  <si>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</si>
  <si>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</si>
  <si>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</si>
  <si>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</si>
  <si>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</si>
  <si>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</si>
  <si>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</si>
  <si>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</si>
  <si>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</si>
  <si>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</si>
  <si>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</si>
  <si>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</si>
  <si>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</si>
  <si>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</si>
  <si>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</si>
  <si>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</si>
  <si>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</si>
  <si>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</si>
  <si>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</si>
  <si>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</si>
  <si>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</si>
  <si>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</si>
  <si>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</si>
  <si>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</si>
  <si>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</si>
  <si>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</si>
  <si>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</si>
  <si>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</si>
  <si>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</si>
  <si>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</si>
  <si>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</si>
  <si>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</si>
  <si>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</si>
  <si>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</si>
  <si>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</si>
  <si>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</si>
  <si>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</si>
  <si>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</si>
  <si>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</si>
  <si>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</si>
  <si>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</si>
  <si>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</si>
  <si>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</si>
  <si>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</si>
  <si>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</si>
  <si>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</si>
  <si>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</si>
  <si>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</si>
  <si>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</si>
  <si>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</si>
  <si>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</si>
  <si>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</si>
  <si>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</si>
  <si>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</si>
  <si>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</si>
  <si>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</si>
  <si>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</si>
  <si>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</si>
  <si>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</si>
  <si>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</si>
  <si>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</si>
  <si>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</si>
  <si>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</si>
  <si>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</si>
  <si>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</si>
  <si>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</si>
  <si>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</si>
  <si>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</si>
  <si>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</si>
  <si>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</si>
  <si>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</si>
  <si>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</si>
  <si>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</si>
  <si>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</si>
  <si>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</si>
  <si>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</si>
  <si>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</si>
  <si>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</si>
  <si>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</si>
  <si>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</si>
  <si>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</si>
  <si>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</si>
  <si>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</si>
  <si>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</si>
  <si>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</si>
  <si>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</si>
  <si>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</si>
  <si>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</si>
  <si>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</si>
  <si>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</si>
  <si>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</si>
  <si>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</si>
  <si>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</si>
  <si>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</si>
  <si>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</si>
  <si>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</si>
  <si>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</si>
  <si>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</si>
  <si>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</si>
  <si>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</si>
  <si>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</si>
  <si>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</si>
  <si>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</si>
  <si>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</si>
  <si>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</si>
  <si>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</si>
  <si>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</si>
  <si>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</si>
  <si>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</si>
  <si>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</si>
  <si>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</si>
  <si>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</si>
  <si>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</si>
  <si>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</si>
  <si>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</si>
  <si>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</si>
  <si>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</si>
  <si>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</si>
  <si>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</si>
  <si>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</si>
  <si>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</si>
  <si>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</si>
  <si>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</si>
  <si>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</si>
  <si>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</si>
  <si>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</si>
  <si>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</si>
  <si>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</si>
  <si>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</si>
  <si>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</si>
  <si>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</si>
  <si>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</si>
  <si>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</si>
  <si>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</si>
  <si>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</si>
  <si>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</si>
  <si>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</si>
  <si>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</si>
  <si>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</si>
  <si>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</si>
  <si>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</si>
  <si>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</si>
  <si>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</si>
  <si>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</si>
  <si>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</si>
  <si>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</si>
  <si>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</si>
  <si>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</si>
  <si>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</si>
  <si>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</si>
  <si>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</si>
  <si>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</si>
  <si>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</si>
  <si>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</si>
  <si>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</si>
  <si>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</si>
  <si>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</si>
  <si>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</si>
  <si>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</si>
  <si>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</si>
  <si>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</si>
  <si>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</si>
  <si>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</si>
  <si>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</si>
  <si>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</si>
  <si>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</si>
  <si>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</si>
  <si>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</si>
  <si>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</si>
  <si>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</si>
  <si>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</si>
  <si>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</si>
  <si>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</si>
  <si>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</si>
  <si>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</si>
  <si>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</si>
  <si>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</si>
  <si>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</si>
  <si>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</si>
  <si>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</si>
  <si>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</si>
  <si>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</si>
  <si>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</si>
  <si>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</si>
  <si>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</si>
  <si>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</si>
  <si>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</si>
  <si>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</si>
  <si>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</si>
  <si>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</si>
  <si>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</si>
  <si>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</si>
  <si>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</si>
  <si>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</si>
  <si>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</si>
  <si>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</si>
  <si>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</si>
  <si>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</si>
  <si>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</si>
  <si>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</si>
  <si>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</si>
  <si>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</si>
  <si>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</si>
  <si>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</si>
  <si>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</si>
  <si>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</si>
  <si>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</si>
  <si>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</si>
  <si>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</si>
  <si>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</si>
  <si>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</si>
  <si>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</si>
  <si>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</si>
  <si>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</si>
  <si>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</si>
  <si>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</si>
  <si>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</si>
  <si>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</si>
  <si>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</si>
  <si>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</si>
  <si>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</si>
  <si>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</si>
  <si>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</si>
  <si>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</si>
  <si>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</si>
  <si>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</si>
  <si>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</si>
  <si>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</si>
  <si>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</si>
  <si>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</si>
  <si>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</si>
  <si>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</si>
  <si>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</si>
  <si>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</si>
  <si>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</si>
  <si>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</si>
  <si>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</si>
  <si>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</si>
  <si>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</si>
  <si>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</si>
  <si>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</si>
  <si>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</si>
  <si>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</si>
  <si>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</si>
  <si>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</si>
  <si>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</si>
  <si>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</si>
  <si>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</si>
  <si>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</si>
  <si>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</si>
  <si>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</si>
  <si>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</si>
  <si>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</si>
  <si>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</si>
  <si>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</si>
  <si>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</si>
  <si>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</si>
  <si>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</si>
  <si>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</si>
  <si>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</si>
  <si>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</si>
  <si>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</si>
  <si>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</si>
  <si>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</si>
  <si>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</si>
  <si>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</si>
  <si>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</si>
  <si>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</si>
  <si>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</si>
  <si>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</si>
  <si>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</si>
  <si>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</si>
  <si>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</si>
  <si>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</si>
  <si>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</si>
  <si>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</si>
  <si>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</si>
  <si>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</si>
  <si>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</si>
  <si>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</si>
  <si>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</si>
  <si>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</si>
  <si>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</si>
  <si>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</si>
  <si>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</si>
  <si>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</si>
  <si>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</si>
  <si>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</si>
  <si>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</si>
  <si>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</si>
  <si>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</si>
  <si>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</si>
  <si>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</si>
  <si>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</si>
  <si>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</si>
  <si>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</si>
  <si>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</si>
  <si>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</si>
  <si>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</si>
  <si>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</si>
  <si>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</si>
  <si>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</si>
  <si>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</si>
  <si>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</si>
  <si>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</si>
  <si>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</si>
  <si>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</si>
  <si>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</si>
  <si>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</si>
  <si>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</si>
  <si>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</si>
  <si>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</si>
  <si>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</si>
  <si>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</si>
  <si>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</si>
  <si>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</si>
  <si>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</si>
  <si>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</si>
  <si>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</si>
  <si>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</si>
  <si>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</si>
  <si>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</si>
  <si>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</si>
  <si>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</si>
  <si>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</si>
  <si>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</si>
  <si>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</si>
  <si>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</si>
  <si>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</si>
  <si>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</si>
  <si>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</si>
  <si>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</si>
  <si>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</si>
  <si>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</si>
  <si>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</si>
  <si>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</si>
  <si>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</si>
  <si>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</si>
  <si>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</si>
  <si>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</si>
  <si>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</si>
  <si>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</si>
  <si>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</si>
  <si>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</si>
  <si>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</si>
  <si>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</si>
  <si>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</si>
  <si>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</si>
  <si>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</si>
  <si>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</si>
  <si>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</si>
  <si>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</si>
  <si>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</si>
  <si>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</si>
  <si>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</si>
  <si>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</si>
  <si>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</si>
  <si>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</si>
  <si>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</si>
  <si>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</si>
  <si>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</si>
  <si>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</si>
  <si>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</si>
  <si>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</si>
  <si>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</si>
  <si>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</si>
  <si>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</si>
  <si>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</si>
  <si>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</si>
  <si>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</si>
  <si>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</si>
  <si>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</si>
  <si>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</si>
  <si>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</si>
  <si>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</si>
  <si>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</si>
  <si>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</si>
  <si>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</si>
  <si>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</si>
  <si>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</si>
  <si>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</si>
  <si>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</si>
  <si>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</si>
  <si>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</si>
  <si>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</si>
  <si>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</si>
  <si>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</si>
  <si>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</si>
  <si>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</si>
  <si>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</si>
  <si>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</si>
  <si>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</si>
  <si>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</si>
  <si>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</si>
  <si>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</si>
  <si>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</si>
  <si>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</si>
  <si>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</si>
  <si>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</si>
  <si>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</si>
  <si>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</si>
  <si>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</si>
  <si>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</si>
  <si>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</si>
  <si>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</si>
  <si>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</si>
  <si>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</si>
  <si>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</si>
  <si>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</si>
  <si>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</si>
  <si>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</si>
  <si>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</si>
  <si>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</si>
  <si>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</si>
  <si>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</si>
  <si>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</si>
  <si>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</si>
  <si>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</si>
  <si>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</si>
  <si>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</si>
  <si>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</si>
  <si>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</si>
  <si>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</si>
  <si>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</si>
  <si>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</si>
  <si>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</si>
  <si>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</si>
  <si>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</si>
  <si>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</si>
  <si>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</si>
  <si>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</si>
  <si>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</si>
  <si>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</si>
  <si>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</si>
  <si>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</si>
  <si>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</si>
  <si>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</si>
  <si>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</si>
  <si>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</si>
  <si>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</si>
  <si>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</si>
  <si>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</si>
  <si>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</si>
  <si>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</si>
  <si>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</si>
  <si>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</si>
  <si>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</si>
  <si>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</si>
  <si>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</si>
  <si>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</si>
  <si>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</si>
  <si>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</si>
  <si>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</si>
  <si>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</si>
  <si>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</si>
  <si>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</si>
  <si>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</si>
  <si>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</si>
  <si>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</si>
  <si>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</si>
  <si>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</si>
  <si>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</si>
  <si>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</si>
  <si>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</si>
  <si>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</si>
  <si>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</si>
  <si>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</si>
  <si>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</si>
  <si>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</si>
  <si>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</si>
  <si>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</si>
  <si>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</si>
  <si>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</si>
  <si>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</si>
  <si>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</si>
  <si>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</si>
  <si>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</si>
  <si>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</si>
  <si>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</si>
  <si>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</si>
  <si>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</si>
  <si>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</si>
  <si>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</si>
  <si>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</si>
  <si>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</si>
  <si>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</si>
  <si>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</si>
  <si>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</si>
  <si>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</si>
  <si>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</si>
  <si>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</si>
  <si>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</si>
  <si>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</si>
  <si>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</si>
  <si>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</si>
  <si>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</si>
  <si>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</si>
  <si>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</si>
  <si>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</si>
  <si>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</si>
  <si>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</si>
  <si>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</si>
  <si>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</si>
  <si>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</si>
  <si>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</si>
  <si>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</si>
  <si>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</si>
  <si>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</si>
  <si>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</si>
  <si>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</si>
  <si>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</si>
  <si>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</si>
  <si>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</si>
  <si>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</si>
  <si>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</si>
  <si>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</si>
  <si>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</si>
  <si>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</si>
  <si>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</si>
  <si>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</si>
  <si>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</si>
  <si>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</si>
  <si>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</si>
  <si>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</si>
  <si>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</si>
  <si>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</si>
  <si>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</si>
  <si>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</si>
  <si>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</si>
  <si>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</si>
  <si>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</si>
  <si>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</si>
  <si>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</si>
  <si>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</si>
  <si>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</si>
  <si>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</si>
  <si>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</si>
  <si>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</si>
  <si>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</si>
  <si>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</si>
  <si>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</si>
  <si>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</si>
  <si>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</si>
  <si>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</si>
  <si>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</si>
  <si>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</si>
  <si>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</si>
  <si>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</si>
  <si>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</si>
  <si>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</si>
  <si>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</si>
  <si>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</si>
  <si>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</si>
  <si>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</si>
  <si>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</si>
  <si>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</si>
  <si>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</si>
  <si>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</si>
  <si>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</si>
  <si>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</si>
  <si>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</si>
  <si>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</si>
  <si>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</si>
  <si>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</si>
  <si>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</si>
  <si>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</si>
  <si>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</si>
  <si>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</si>
  <si>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</si>
  <si>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</si>
  <si>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</si>
  <si>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</si>
  <si>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</si>
  <si>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</si>
  <si>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</si>
  <si>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</si>
  <si>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</si>
  <si>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</si>
  <si>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</si>
  <si>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</si>
  <si>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</si>
  <si>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</si>
  <si>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</si>
  <si>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</si>
  <si>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</si>
  <si>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</si>
  <si>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</si>
  <si>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</si>
  <si>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</si>
  <si>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</si>
  <si>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</si>
  <si>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</si>
  <si>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</si>
  <si>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</si>
  <si>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</si>
  <si>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</si>
  <si>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</si>
  <si>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</si>
  <si>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</si>
  <si>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</si>
  <si>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</si>
  <si>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</si>
  <si>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</si>
  <si>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</si>
  <si>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</si>
  <si>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</si>
  <si>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</si>
  <si>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</si>
  <si>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</si>
  <si>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</si>
  <si>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</si>
  <si>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</si>
  <si>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</si>
  <si>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</si>
  <si>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</si>
  <si>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</si>
  <si>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</si>
  <si>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</si>
  <si>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</si>
  <si>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</si>
  <si>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</si>
  <si>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</si>
  <si>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</si>
  <si>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</si>
  <si>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</si>
  <si>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</si>
  <si>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</si>
  <si>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</si>
  <si>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</si>
  <si>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</si>
  <si>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</si>
  <si>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</si>
  <si>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</si>
  <si>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</si>
  <si>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</si>
  <si>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</si>
  <si>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</si>
  <si>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</si>
  <si>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</si>
  <si>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</si>
  <si>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</si>
  <si>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</si>
  <si>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</si>
  <si>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</si>
  <si>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</si>
  <si>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</si>
  <si>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</si>
  <si>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</si>
  <si>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</si>
  <si>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</si>
  <si>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</si>
  <si>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</si>
  <si>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</si>
  <si>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</si>
  <si>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</si>
  <si>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</si>
  <si>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</si>
  <si>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</si>
  <si>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</si>
  <si>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</si>
  <si>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</si>
  <si>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</si>
  <si>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</si>
  <si>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</si>
  <si>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</si>
  <si>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</si>
  <si>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</si>
  <si>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</si>
  <si>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</si>
  <si>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</si>
  <si>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</si>
  <si>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</si>
  <si>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</si>
  <si>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</si>
  <si>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</si>
  <si>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</si>
  <si>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</si>
  <si>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</si>
  <si>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</si>
  <si>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</si>
  <si>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</si>
  <si>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</si>
  <si>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</si>
  <si>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</si>
  <si>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</si>
  <si>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</si>
  <si>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</si>
  <si>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</si>
  <si>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</si>
  <si>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</si>
  <si>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</si>
  <si>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</si>
  <si>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</si>
  <si>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</si>
  <si>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</si>
  <si>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</si>
  <si>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</si>
  <si>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</si>
  <si>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</si>
  <si>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</si>
  <si>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</si>
  <si>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</si>
  <si>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</si>
  <si>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</si>
  <si>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</si>
  <si>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</si>
  <si>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</si>
  <si>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</si>
  <si>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</si>
  <si>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</si>
  <si>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</si>
  <si>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</si>
  <si>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</si>
  <si>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</si>
  <si>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</si>
  <si>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</si>
  <si>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</si>
  <si>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</si>
  <si>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</si>
  <si>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</si>
  <si>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</si>
  <si>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</si>
  <si>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</si>
  <si>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</si>
  <si>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</si>
  <si>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</si>
  <si>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</si>
  <si>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</si>
  <si>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</si>
  <si>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</si>
  <si>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</si>
  <si>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</si>
  <si>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</si>
  <si>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</si>
  <si>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</si>
  <si>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</si>
  <si>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</si>
  <si>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</si>
  <si>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</si>
  <si>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</si>
  <si>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</si>
  <si>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</si>
  <si>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</si>
  <si>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</si>
  <si>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</si>
  <si>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</si>
  <si>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</si>
  <si>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</si>
  <si>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</si>
  <si>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</si>
  <si>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</si>
  <si>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</si>
  <si>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</si>
  <si>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</si>
  <si>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</si>
  <si>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</si>
  <si>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</si>
  <si>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</si>
  <si>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</si>
  <si>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</si>
  <si>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</si>
  <si>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</si>
  <si>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</si>
  <si>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</si>
  <si>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</si>
  <si>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</si>
  <si>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</si>
  <si>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</si>
  <si>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</si>
  <si>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</si>
  <si>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</si>
  <si>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</si>
  <si>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</si>
  <si>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</si>
  <si>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</si>
  <si>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</si>
  <si>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</si>
  <si>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</si>
  <si>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</si>
  <si>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</si>
  <si>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</si>
  <si>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</si>
  <si>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</si>
  <si>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</si>
  <si>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</si>
  <si>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</si>
  <si>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</si>
  <si>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</si>
  <si>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</si>
  <si>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</si>
  <si>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</si>
  <si>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</si>
  <si>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</si>
  <si>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</si>
  <si>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</si>
  <si>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</si>
  <si>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</si>
  <si>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</si>
  <si>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</si>
  <si>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</si>
  <si>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</si>
  <si>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</si>
  <si>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</si>
  <si>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</si>
  <si>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</si>
  <si>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</si>
  <si>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</si>
  <si>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</si>
  <si>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</si>
  <si>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</si>
  <si>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</si>
  <si>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</si>
  <si>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</si>
  <si>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</si>
  <si>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</si>
  <si>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</si>
  <si>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</si>
  <si>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</si>
  <si>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</si>
  <si>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</si>
  <si>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</si>
  <si>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</si>
  <si>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</si>
  <si>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</si>
  <si>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</si>
  <si>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</si>
  <si>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</si>
  <si>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</si>
  <si>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</si>
  <si>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</si>
  <si>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</si>
  <si>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</si>
  <si>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</si>
  <si>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</si>
  <si>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</si>
  <si>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</si>
  <si>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</si>
  <si>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</si>
  <si>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</si>
  <si>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</si>
  <si>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</si>
  <si>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</si>
  <si>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</si>
  <si>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</si>
  <si>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</si>
  <si>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</si>
  <si>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</si>
  <si>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</si>
  <si>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</si>
  <si>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</si>
  <si>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</si>
  <si>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</si>
  <si>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</si>
  <si>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</si>
  <si>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</si>
  <si>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</si>
  <si>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</si>
  <si>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</si>
  <si>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</si>
  <si>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</si>
  <si>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</si>
  <si>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</si>
  <si>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</si>
  <si>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</si>
  <si>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</si>
  <si>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</si>
  <si>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</si>
  <si>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</si>
  <si>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</si>
  <si>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</si>
  <si>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</si>
  <si>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</si>
  <si>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</si>
  <si>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</si>
  <si>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</si>
  <si>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</si>
  <si>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</si>
  <si>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</si>
  <si>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</si>
  <si>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</si>
  <si>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</si>
  <si>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</si>
  <si>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</si>
  <si>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</si>
  <si>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</si>
  <si>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</si>
  <si>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</si>
  <si>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</si>
  <si>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</si>
  <si>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</si>
  <si>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</si>
  <si>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</si>
  <si>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</si>
  <si>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</si>
  <si>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</si>
  <si>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</si>
  <si>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</si>
  <si>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</si>
  <si>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</si>
  <si>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</si>
  <si>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</si>
  <si>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</si>
  <si>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</si>
  <si>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</si>
  <si>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</si>
  <si>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</si>
  <si>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</si>
  <si>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</si>
  <si>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</si>
  <si>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</si>
  <si>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</si>
  <si>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</si>
  <si>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</si>
  <si>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</si>
  <si>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</si>
  <si>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</si>
  <si>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</si>
  <si>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</si>
  <si>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</si>
  <si>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</si>
  <si>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</si>
  <si>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</si>
  <si>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</si>
  <si>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</si>
  <si>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</si>
  <si>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</si>
  <si>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</si>
  <si>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</si>
  <si>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</si>
  <si>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</si>
  <si>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</si>
  <si>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</si>
  <si>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</si>
  <si>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</si>
  <si>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</si>
  <si>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</si>
  <si>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</si>
  <si>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</si>
  <si>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</si>
  <si>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</si>
  <si>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</si>
  <si>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</si>
  <si>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</si>
  <si>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</si>
  <si>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</si>
  <si>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</si>
  <si>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</si>
  <si>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</si>
  <si>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</si>
  <si>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</si>
  <si>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</si>
  <si>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</si>
  <si>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</si>
  <si>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</si>
  <si>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</si>
  <si>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</si>
  <si>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</si>
  <si>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</si>
  <si>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</si>
  <si>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</si>
  <si>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</si>
  <si>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</si>
  <si>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</si>
  <si>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</si>
  <si>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</si>
  <si>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</si>
  <si>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</si>
  <si>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</si>
  <si>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</si>
  <si>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</si>
  <si>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</si>
  <si>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</si>
  <si>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</si>
  <si>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</si>
  <si>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</si>
  <si>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</si>
  <si>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</si>
  <si>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</si>
  <si>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</si>
  <si>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</si>
  <si>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</si>
  <si>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</si>
  <si>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</si>
  <si>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</si>
  <si>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</si>
  <si>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</si>
  <si>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</si>
  <si>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</si>
  <si>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</si>
  <si>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</si>
  <si>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</si>
  <si>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</si>
  <si>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</si>
  <si>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</si>
  <si>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</si>
  <si>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</si>
  <si>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</si>
  <si>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</si>
  <si>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</si>
  <si>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</si>
  <si>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</si>
  <si>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</si>
  <si>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</si>
  <si>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</si>
  <si>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</si>
  <si>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</si>
  <si>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</si>
  <si>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</si>
  <si>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</si>
  <si>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</si>
  <si>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</si>
  <si>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</si>
  <si>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</si>
  <si>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</si>
  <si>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</si>
  <si>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</si>
  <si>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</si>
  <si>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</si>
  <si>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</si>
  <si>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</si>
  <si>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</si>
  <si>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</si>
  <si>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</si>
  <si>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</si>
  <si>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</si>
  <si>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</si>
  <si>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</si>
  <si>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</si>
  <si>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</si>
  <si>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</si>
  <si>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</si>
  <si>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</si>
  <si>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</si>
  <si>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</si>
  <si>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</si>
  <si>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</si>
  <si>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</si>
  <si>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</si>
  <si>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</si>
  <si>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</si>
  <si>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</si>
  <si>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</si>
  <si>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</si>
  <si>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</si>
  <si>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</si>
  <si>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</si>
  <si>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</si>
  <si>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</si>
  <si>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</si>
  <si>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</si>
  <si>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</si>
  <si>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</si>
  <si>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</si>
  <si>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</si>
  <si>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</si>
  <si>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</si>
  <si>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</si>
  <si>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</si>
  <si>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</si>
  <si>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</si>
  <si>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</si>
  <si>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</si>
  <si>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</si>
  <si>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</si>
  <si>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</si>
  <si>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</si>
  <si>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</si>
  <si>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</si>
  <si>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</si>
  <si>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</si>
  <si>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</si>
  <si>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</si>
  <si>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</si>
  <si>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</si>
  <si>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</si>
  <si>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</si>
  <si>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</si>
  <si>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</si>
  <si>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</si>
  <si>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</si>
  <si>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</si>
  <si>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</si>
  <si>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</si>
  <si>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</si>
  <si>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</si>
  <si>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</si>
  <si>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</si>
  <si>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</si>
  <si>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</si>
  <si>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</si>
  <si>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</si>
  <si>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</si>
  <si>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</si>
  <si>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</si>
  <si>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</si>
  <si>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</si>
  <si>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</si>
  <si>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</si>
  <si>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</si>
  <si>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</si>
  <si>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</si>
  <si>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</si>
  <si>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</si>
  <si>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</si>
  <si>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</si>
  <si>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</si>
  <si>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</si>
  <si>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</si>
  <si>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</si>
  <si>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</si>
  <si>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</si>
  <si>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</si>
  <si>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</si>
  <si>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</si>
  <si>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</si>
  <si>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</si>
  <si>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</si>
  <si>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</si>
  <si>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</si>
  <si>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</si>
  <si>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</si>
  <si>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</si>
  <si>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</si>
  <si>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</si>
  <si>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</si>
  <si>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</si>
  <si>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</si>
  <si>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</si>
  <si>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</si>
  <si>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</si>
  <si>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</si>
  <si>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</si>
  <si>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</si>
  <si>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</si>
  <si>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</si>
  <si>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</si>
  <si>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</si>
  <si>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</si>
  <si>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</si>
  <si>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</si>
  <si>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</si>
  <si>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</si>
  <si>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</si>
  <si>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</si>
  <si>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</si>
  <si>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</si>
  <si>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</si>
  <si>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</si>
  <si>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</si>
  <si>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</si>
  <si>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</si>
  <si>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</si>
  <si>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</si>
  <si>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</si>
  <si>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</si>
  <si>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</si>
  <si>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</si>
  <si>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</si>
  <si>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</si>
  <si>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</si>
  <si>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</si>
  <si>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</si>
  <si>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</si>
  <si>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</si>
  <si>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</si>
  <si>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</si>
  <si>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</si>
  <si>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</si>
  <si>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</si>
  <si>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</si>
  <si>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</si>
  <si>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</si>
  <si>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</si>
  <si>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</si>
  <si>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</si>
  <si>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</si>
  <si>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</si>
  <si>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</si>
  <si>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</si>
  <si>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</si>
  <si>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</si>
  <si>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</si>
  <si>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</si>
  <si>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</si>
  <si>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</si>
  <si>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</si>
  <si>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</si>
  <si>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</si>
  <si>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</si>
  <si>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</si>
  <si>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</si>
  <si>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</si>
  <si>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</si>
  <si>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</si>
  <si>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</si>
  <si>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</si>
  <si>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</si>
  <si>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</si>
  <si>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</si>
  <si>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</si>
  <si>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</si>
  <si>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</si>
  <si>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</si>
  <si>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</si>
  <si>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</si>
  <si>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</si>
  <si>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</si>
  <si>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</si>
  <si>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</si>
  <si>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</si>
  <si>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</si>
  <si>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</si>
  <si>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</si>
  <si>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</si>
  <si>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</si>
  <si>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</si>
  <si>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</si>
  <si>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</si>
  <si>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</si>
  <si>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</si>
  <si>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</si>
  <si>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</si>
  <si>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</si>
  <si>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</si>
  <si>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</si>
  <si>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</si>
  <si>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</si>
  <si>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</si>
  <si>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</si>
  <si>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</si>
  <si>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</si>
  <si>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</si>
  <si>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</si>
  <si>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</si>
  <si>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</si>
  <si>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</si>
  <si>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</si>
  <si>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</si>
  <si>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</si>
  <si>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</si>
  <si>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</si>
  <si>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</si>
  <si>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</si>
  <si>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</si>
  <si>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</si>
  <si>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</si>
  <si>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</si>
  <si>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</si>
  <si>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</si>
  <si>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</si>
  <si>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</si>
  <si>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</si>
  <si>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</si>
  <si>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</si>
  <si>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</si>
  <si>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</si>
  <si>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</si>
  <si>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</si>
  <si>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</si>
  <si>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</si>
  <si>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</si>
  <si>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</si>
  <si>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</si>
  <si>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</si>
  <si>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</si>
  <si>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</si>
  <si>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</si>
  <si>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</si>
  <si>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</si>
  <si>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</si>
  <si>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</si>
  <si>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</si>
  <si>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</si>
  <si>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</si>
  <si>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</si>
  <si>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</si>
  <si>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</si>
  <si>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</si>
  <si>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</si>
  <si>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</si>
  <si>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</si>
  <si>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</si>
  <si>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</si>
  <si>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</si>
  <si>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</si>
  <si>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</si>
  <si>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</si>
  <si>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</si>
  <si>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</si>
  <si>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</si>
  <si>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</si>
  <si>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</si>
  <si>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</si>
  <si>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</si>
  <si>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</si>
  <si>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</si>
  <si>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</si>
  <si>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</si>
  <si>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</si>
  <si>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</si>
  <si>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</si>
  <si>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</si>
  <si>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</si>
  <si>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</si>
  <si>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</si>
  <si>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</si>
  <si>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</si>
  <si>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</si>
  <si>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</si>
  <si>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</si>
  <si>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</si>
  <si>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</si>
  <si>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</si>
  <si>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</si>
  <si>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</si>
  <si>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</si>
  <si>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</si>
  <si>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</si>
  <si>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</si>
  <si>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</si>
  <si>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</si>
  <si>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</si>
  <si>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</si>
  <si>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</si>
  <si>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</si>
  <si>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</si>
  <si>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</si>
  <si>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</si>
  <si>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</si>
  <si>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</si>
  <si>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</si>
  <si>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</si>
  <si>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</si>
  <si>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</si>
  <si>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</si>
  <si>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</si>
  <si>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</si>
  <si>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</si>
  <si>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</si>
  <si>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</si>
  <si>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</si>
  <si>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</si>
  <si>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</si>
  <si>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</si>
  <si>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</si>
  <si>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</si>
  <si>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</si>
  <si>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</si>
  <si>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</si>
  <si>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</si>
  <si>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</si>
  <si>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</si>
  <si>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</si>
  <si>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</si>
  <si>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</si>
  <si>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</si>
  <si>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</si>
  <si>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</si>
  <si>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</si>
  <si>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</si>
  <si>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</si>
  <si>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</si>
  <si>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</si>
  <si>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</si>
  <si>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</si>
  <si>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</si>
  <si>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</si>
  <si>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</si>
  <si>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</si>
  <si>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</si>
  <si>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</si>
  <si>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</si>
  <si>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</si>
  <si>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</si>
  <si>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</si>
  <si>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</si>
  <si>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</si>
  <si>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</si>
  <si>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</si>
  <si>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</si>
  <si>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</si>
  <si>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</si>
  <si>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</si>
  <si>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</si>
  <si>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</si>
  <si>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</si>
  <si>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</si>
  <si>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</si>
  <si>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</si>
  <si>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</si>
  <si>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</si>
  <si>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</si>
  <si>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</si>
  <si>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</si>
  <si>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</si>
  <si>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</si>
  <si>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</si>
  <si>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</si>
  <si>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</si>
  <si>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</si>
  <si>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</si>
  <si>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</si>
  <si>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</si>
  <si>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</si>
  <si>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</si>
  <si>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</si>
  <si>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</si>
  <si>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</si>
  <si>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</si>
  <si>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</si>
  <si>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</si>
  <si>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</si>
  <si>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</si>
  <si>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</si>
  <si>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</si>
  <si>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</si>
  <si>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</si>
  <si>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</si>
  <si>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</si>
  <si>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</si>
  <si>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</si>
  <si>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</si>
  <si>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</si>
  <si>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</si>
  <si>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</si>
  <si>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</si>
  <si>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</si>
  <si>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</si>
  <si>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</si>
  <si>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</si>
  <si>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</si>
  <si>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</si>
  <si>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</si>
  <si>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</si>
  <si>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</si>
  <si>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</si>
  <si>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</si>
  <si>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</si>
  <si>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</si>
  <si>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</si>
  <si>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</si>
  <si>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</si>
  <si>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</si>
  <si>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</si>
  <si>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</si>
  <si>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</si>
  <si>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</si>
  <si>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</si>
  <si>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</si>
  <si>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</si>
  <si>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</si>
  <si>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</si>
  <si>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</si>
  <si>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</si>
  <si>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</si>
  <si>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</si>
  <si>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</si>
  <si>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</si>
  <si>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</si>
  <si>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</si>
  <si>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</si>
  <si>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</si>
  <si>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</si>
  <si>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</si>
  <si>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</si>
  <si>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</si>
  <si>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</si>
  <si>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</si>
  <si>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</si>
  <si>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</si>
  <si>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</si>
  <si>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</si>
  <si>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</si>
  <si>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</si>
  <si>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</si>
  <si>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</si>
  <si>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</si>
  <si>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</si>
  <si>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</si>
  <si>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</si>
  <si>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</si>
  <si>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</si>
  <si>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</si>
  <si>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</si>
  <si>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</si>
  <si>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</si>
  <si>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</si>
  <si>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</si>
  <si>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</si>
  <si>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</si>
  <si>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</si>
  <si>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</si>
  <si>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</si>
  <si>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</si>
  <si>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</si>
  <si>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</si>
  <si>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</si>
  <si>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</si>
  <si>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</si>
  <si>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</si>
  <si>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</si>
  <si>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</si>
  <si>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</si>
  <si>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</si>
  <si>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</si>
  <si>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</si>
  <si>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</si>
  <si>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</si>
  <si>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</si>
  <si>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</si>
  <si>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</si>
  <si>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</si>
  <si>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</si>
  <si>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</si>
  <si>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</si>
  <si>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</si>
  <si>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</si>
  <si>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</si>
  <si>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</si>
  <si>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</si>
  <si>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</si>
  <si>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</si>
  <si>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</si>
  <si>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</si>
  <si>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</si>
  <si>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</si>
  <si>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</si>
  <si>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</si>
  <si>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</si>
  <si>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</si>
  <si>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</si>
  <si>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</si>
  <si>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</si>
  <si>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</si>
  <si>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</si>
  <si>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</si>
  <si>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</si>
  <si>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</si>
  <si>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</si>
  <si>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</si>
  <si>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</si>
  <si>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</si>
  <si>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</si>
  <si>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</si>
  <si>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</si>
  <si>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</si>
  <si>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</si>
  <si>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</si>
  <si>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</si>
  <si>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</si>
  <si>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</si>
  <si>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</si>
  <si>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</si>
  <si>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</si>
  <si>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</si>
  <si>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</si>
  <si>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</si>
  <si>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</si>
  <si>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</si>
  <si>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</si>
  <si>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</si>
  <si>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</si>
  <si>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</si>
  <si>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</si>
  <si>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</si>
  <si>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</si>
  <si>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</si>
  <si>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</si>
  <si>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</si>
  <si>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</si>
  <si>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</si>
  <si>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</si>
  <si>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</si>
  <si>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</si>
  <si>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</si>
  <si>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</si>
  <si>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</si>
  <si>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</si>
  <si>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</si>
  <si>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</si>
  <si>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</si>
  <si>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</si>
  <si>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</si>
  <si>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</si>
  <si>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</si>
  <si>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</si>
  <si>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</si>
  <si>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</si>
  <si>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</si>
  <si>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</si>
  <si>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</si>
  <si>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</si>
  <si>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</si>
  <si>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</si>
  <si>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</si>
  <si>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</si>
  <si>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</si>
  <si>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</si>
  <si>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</si>
  <si>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</si>
  <si>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</si>
  <si>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</si>
  <si>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</si>
  <si>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</si>
  <si>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</si>
  <si>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</si>
  <si>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</si>
  <si>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</si>
  <si>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</si>
  <si>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</si>
  <si>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</si>
  <si>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</si>
  <si>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</si>
  <si>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</si>
  <si>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</si>
  <si>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</si>
  <si>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</si>
  <si>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</si>
  <si>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</si>
  <si>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</si>
  <si>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</si>
  <si>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</si>
  <si>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</si>
  <si>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</si>
  <si>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</si>
  <si>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</si>
  <si>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</si>
  <si>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</si>
  <si>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</si>
  <si>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</si>
  <si>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</si>
  <si>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</si>
  <si>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</si>
  <si>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</si>
  <si>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</si>
  <si>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</si>
  <si>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</si>
  <si>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</si>
  <si>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</si>
  <si>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</si>
  <si>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</si>
  <si>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</si>
  <si>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</si>
  <si>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</si>
  <si>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</si>
  <si>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</si>
  <si>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</si>
  <si>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</si>
  <si>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</si>
  <si>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</si>
  <si>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</si>
  <si>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</si>
  <si>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</si>
  <si>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</si>
  <si>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</si>
  <si>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</si>
  <si>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</si>
  <si>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</si>
  <si>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</si>
  <si>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</si>
  <si>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</si>
  <si>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</si>
  <si>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</si>
  <si>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</si>
  <si>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</si>
  <si>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</si>
  <si>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</si>
  <si>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</si>
  <si>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</si>
  <si>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</si>
  <si>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</si>
  <si>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</si>
  <si>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</si>
  <si>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</si>
  <si>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</si>
  <si>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</si>
  <si>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</si>
  <si>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</si>
  <si>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</si>
  <si>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</si>
  <si>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</si>
  <si>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</si>
  <si>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</si>
  <si>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</si>
  <si>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</si>
  <si>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</si>
  <si>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</si>
  <si>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</si>
  <si>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</si>
  <si>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</si>
  <si>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</si>
  <si>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</si>
  <si>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</si>
  <si>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</si>
  <si>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</si>
  <si>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</si>
  <si>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</si>
  <si>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</si>
  <si>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</si>
  <si>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</si>
  <si>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</si>
  <si>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</si>
  <si>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</si>
  <si>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</si>
  <si>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</si>
  <si>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</si>
  <si>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</si>
  <si>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</si>
  <si>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</si>
  <si>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</si>
  <si>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</si>
  <si>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</si>
  <si>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</si>
  <si>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</si>
  <si>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</si>
  <si>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</si>
  <si>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</si>
  <si>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</si>
  <si>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</si>
  <si>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</si>
  <si>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</si>
  <si>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</si>
  <si>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</si>
  <si>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</si>
  <si>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</si>
  <si>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</si>
  <si>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</si>
  <si>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</si>
  <si>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</si>
  <si>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</si>
  <si>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</si>
  <si>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</si>
  <si>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</si>
  <si>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</si>
  <si>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</si>
  <si>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</si>
  <si>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</si>
  <si>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</si>
  <si>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</si>
  <si>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</si>
  <si>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</si>
  <si>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</si>
  <si>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</si>
  <si>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</si>
  <si>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</si>
  <si>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</si>
  <si>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</si>
  <si>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</si>
  <si>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</si>
  <si>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</si>
  <si>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</si>
  <si>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</si>
  <si>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</si>
  <si>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</si>
  <si>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</si>
  <si>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</si>
  <si>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</si>
  <si>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</si>
  <si>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</si>
  <si>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</si>
  <si>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</si>
  <si>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</si>
  <si>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</si>
  <si>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</si>
  <si>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</si>
  <si>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</si>
  <si>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</si>
  <si>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</si>
  <si>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</si>
  <si>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</si>
  <si>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</si>
  <si>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</si>
  <si>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</si>
  <si>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</si>
  <si>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</si>
  <si>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</si>
  <si>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</si>
  <si>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</si>
  <si>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</si>
  <si>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</si>
  <si>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</si>
  <si>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</si>
  <si>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</si>
  <si>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</si>
  <si>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</si>
  <si>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</si>
  <si>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</si>
  <si>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</si>
  <si>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</si>
  <si>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</si>
  <si>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</si>
  <si>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</si>
  <si>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</si>
  <si>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</si>
  <si>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</si>
  <si>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</si>
  <si>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</si>
  <si>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</si>
  <si>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</si>
  <si>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</si>
  <si>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</si>
  <si>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</si>
  <si>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</si>
  <si>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</si>
  <si>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</si>
  <si>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</si>
  <si>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</si>
  <si>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</si>
  <si>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</si>
  <si>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</si>
  <si>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</si>
  <si>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</si>
  <si>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</si>
  <si>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</si>
  <si>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</si>
  <si>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</si>
  <si>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</si>
  <si>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</si>
  <si>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</si>
  <si>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</si>
  <si>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</si>
  <si>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</si>
  <si>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</si>
  <si>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</si>
  <si>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</si>
  <si>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</si>
  <si>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</si>
  <si>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</si>
  <si>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</si>
  <si>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</si>
  <si>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</si>
  <si>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</si>
  <si>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</si>
  <si>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</si>
  <si>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</si>
  <si>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</si>
  <si>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</si>
  <si>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</si>
  <si>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</si>
  <si>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</si>
  <si>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</si>
  <si>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</si>
  <si>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</si>
  <si>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</si>
  <si>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</si>
  <si>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</si>
  <si>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</si>
  <si>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</si>
  <si>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</si>
  <si>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</si>
  <si>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</si>
  <si>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</si>
  <si>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</si>
  <si>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</si>
  <si>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</si>
  <si>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</si>
  <si>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</si>
  <si>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</si>
  <si>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</si>
  <si>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</si>
  <si>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</si>
  <si>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</si>
  <si>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</si>
  <si>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</si>
  <si>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</si>
  <si>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</si>
  <si>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</si>
  <si>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</si>
  <si>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</si>
  <si>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</si>
  <si>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</si>
  <si>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</si>
  <si>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</si>
  <si>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</si>
  <si>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</si>
  <si>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</si>
  <si>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</si>
  <si>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</si>
  <si>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</si>
  <si>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</si>
  <si>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</si>
  <si>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</si>
  <si>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</si>
  <si>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</si>
  <si>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</si>
  <si>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</si>
  <si>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</si>
  <si>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</si>
  <si>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</si>
  <si>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</si>
  <si>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</si>
  <si>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</si>
  <si>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</si>
  <si>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</si>
  <si>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</si>
  <si>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</si>
  <si>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</si>
  <si>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</si>
  <si>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</si>
  <si>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</si>
  <si>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</si>
  <si>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</si>
  <si>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</si>
  <si>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</si>
  <si>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</si>
  <si>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</si>
  <si>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</si>
  <si>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</si>
  <si>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</si>
  <si>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</si>
  <si>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</si>
  <si>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</si>
  <si>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</si>
  <si>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</si>
  <si>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</si>
  <si>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</si>
  <si>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</si>
  <si>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</si>
  <si>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</si>
  <si>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</si>
  <si>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</si>
  <si>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</si>
  <si>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</si>
  <si>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</si>
  <si>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</si>
  <si>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</si>
  <si>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</si>
  <si>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</si>
  <si>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</si>
  <si>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</si>
  <si>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</si>
  <si>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</si>
  <si>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</si>
  <si>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</si>
  <si>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</si>
  <si>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</si>
  <si>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</si>
  <si>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</si>
  <si>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</si>
  <si>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</si>
  <si>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</si>
  <si>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</si>
  <si>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</si>
  <si>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</si>
  <si>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</si>
  <si>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</si>
  <si>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</si>
  <si>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</si>
  <si>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</si>
  <si>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</si>
  <si>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</si>
  <si>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</si>
  <si>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</si>
  <si>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</si>
  <si>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</si>
  <si>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</si>
  <si>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</si>
  <si>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</si>
  <si>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</si>
  <si>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</si>
  <si>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</si>
  <si>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</si>
  <si>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</si>
  <si>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</si>
  <si>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</si>
  <si>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</si>
  <si>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</si>
  <si>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</si>
  <si>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</si>
  <si>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</si>
  <si>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</si>
  <si>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</si>
  <si>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</si>
  <si>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</si>
  <si>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</si>
  <si>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</si>
  <si>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</si>
  <si>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</si>
  <si>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</si>
  <si>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</si>
  <si>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</si>
  <si>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</si>
  <si>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</si>
  <si>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</si>
  <si>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</si>
  <si>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</si>
  <si>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</si>
  <si>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</si>
  <si>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</si>
  <si>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</si>
  <si>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</si>
  <si>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</si>
  <si>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</si>
  <si>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</si>
  <si>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</si>
  <si>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</si>
  <si>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</si>
  <si>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</si>
  <si>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</si>
  <si>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</si>
  <si>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</si>
  <si>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</si>
  <si>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</si>
  <si>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</si>
  <si>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</si>
  <si>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</si>
  <si>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</si>
  <si>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</si>
  <si>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</si>
  <si>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</si>
  <si>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</si>
  <si>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</si>
  <si>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</si>
  <si>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</si>
  <si>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</si>
  <si>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</si>
  <si>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</si>
  <si>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</si>
  <si>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</si>
  <si>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</si>
  <si>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</si>
  <si>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</si>
  <si>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</si>
  <si>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</si>
  <si>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</si>
  <si>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</si>
  <si>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</si>
  <si>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</si>
  <si>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</si>
  <si>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</si>
  <si>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</si>
  <si>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</si>
  <si>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</si>
  <si>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</si>
  <si>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</si>
  <si>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</si>
  <si>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</si>
  <si>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</si>
  <si>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</si>
  <si>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</si>
  <si>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</si>
  <si>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</si>
  <si>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</si>
  <si>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</si>
  <si>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</si>
  <si>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</si>
  <si>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</si>
  <si>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</si>
  <si>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</si>
  <si>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</si>
  <si>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</si>
  <si>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</si>
  <si>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</si>
  <si>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</si>
  <si>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</si>
  <si>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</si>
  <si>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</si>
  <si>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</si>
  <si>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</si>
  <si>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</si>
  <si>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</si>
  <si>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</si>
  <si>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</si>
  <si>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</si>
  <si>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</si>
  <si>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</si>
  <si>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</si>
  <si>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</si>
  <si>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</si>
  <si>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</si>
  <si>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</si>
  <si>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</si>
  <si>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</si>
  <si>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</si>
  <si>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</si>
  <si>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</si>
  <si>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</si>
  <si>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</si>
  <si>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</si>
  <si>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</si>
  <si>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</si>
  <si>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</si>
  <si>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</si>
  <si>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</si>
  <si>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</si>
  <si>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</si>
  <si>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</si>
  <si>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</si>
  <si>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</si>
  <si>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</si>
  <si>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</si>
  <si>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</si>
  <si>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</si>
  <si>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</si>
  <si>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</si>
  <si>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</si>
  <si>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</si>
  <si>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</si>
  <si>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</si>
  <si>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</si>
  <si>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</si>
  <si>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</si>
  <si>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</si>
  <si>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</si>
  <si>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</si>
  <si>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</si>
  <si>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</si>
  <si>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</si>
  <si>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</si>
  <si>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</si>
  <si>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</si>
  <si>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</si>
  <si>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</si>
  <si>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</si>
  <si>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</si>
  <si>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</si>
  <si>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</si>
  <si>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</si>
  <si>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</si>
  <si>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</si>
  <si>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</si>
  <si>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</si>
  <si>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</si>
  <si>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</si>
  <si>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</si>
  <si>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</si>
  <si>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</si>
  <si>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</si>
  <si>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</si>
  <si>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</si>
  <si>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</si>
  <si>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</si>
  <si>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</si>
  <si>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</si>
  <si>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</si>
  <si>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</si>
  <si>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</si>
  <si>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</si>
  <si>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</si>
  <si>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</si>
  <si>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</si>
  <si>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</si>
  <si>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</si>
  <si>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</si>
  <si>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</si>
  <si>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</si>
  <si>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</si>
  <si>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</si>
  <si>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</si>
  <si>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</si>
  <si>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</si>
  <si>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</si>
  <si>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</si>
  <si>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</si>
  <si>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</si>
  <si>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</si>
  <si>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</si>
  <si>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</si>
  <si>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</si>
  <si>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</si>
  <si>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</si>
  <si>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</si>
  <si>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</si>
  <si>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</si>
  <si>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</si>
  <si>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</si>
  <si>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</si>
  <si>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</si>
  <si>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</si>
  <si>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</si>
  <si>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</si>
  <si>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</si>
  <si>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</si>
  <si>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</si>
  <si>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</si>
  <si>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</si>
  <si>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</si>
  <si>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</si>
  <si>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</si>
  <si>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</si>
  <si>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</si>
  <si>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</si>
  <si>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</si>
  <si>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</si>
  <si>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</si>
  <si>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</si>
  <si>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</si>
  <si>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</si>
  <si>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</si>
  <si>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</si>
  <si>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</si>
  <si>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</si>
  <si>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</si>
  <si>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</si>
  <si>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</si>
  <si>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</si>
  <si>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</si>
  <si>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</si>
  <si>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</si>
  <si>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</si>
  <si>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</si>
  <si>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</si>
  <si>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</si>
  <si>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</si>
  <si>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</si>
  <si>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</si>
  <si>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</si>
  <si>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</si>
  <si>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</si>
  <si>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</si>
  <si>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</si>
  <si>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</si>
  <si>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</si>
  <si>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</si>
  <si>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</si>
  <si>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</si>
  <si>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</si>
  <si>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</si>
  <si>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</si>
  <si>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</si>
  <si>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</si>
  <si>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</si>
  <si>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</si>
  <si>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</si>
  <si>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</si>
  <si>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</si>
  <si>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</si>
  <si>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</si>
  <si>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</si>
  <si>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</si>
  <si>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</si>
  <si>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</si>
  <si>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</si>
  <si>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</si>
  <si>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</si>
  <si>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</si>
  <si>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</si>
  <si>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</si>
  <si>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</si>
  <si>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</si>
  <si>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</si>
  <si>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</si>
  <si>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</si>
  <si>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</si>
  <si>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</si>
  <si>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</si>
  <si>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</si>
  <si>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</si>
  <si>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</si>
  <si>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</si>
  <si>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</si>
  <si>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</si>
  <si>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</si>
  <si>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</si>
  <si>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</si>
  <si>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</si>
  <si>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</si>
  <si>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</si>
  <si>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</si>
  <si>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</si>
  <si>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</si>
  <si>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</si>
  <si>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</si>
  <si>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</si>
  <si>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</si>
  <si>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</si>
  <si>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</si>
  <si>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</si>
  <si>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</si>
  <si>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</si>
  <si>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</si>
  <si>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</si>
  <si>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</si>
  <si>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</si>
  <si>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</si>
  <si>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</si>
  <si>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</si>
  <si>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</si>
  <si>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</si>
  <si>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</si>
  <si>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</si>
  <si>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</si>
  <si>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</si>
  <si>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</si>
  <si>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</si>
  <si>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</si>
  <si>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</si>
  <si>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</si>
  <si>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</si>
  <si>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</si>
  <si>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</si>
  <si>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</si>
  <si>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</si>
  <si>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</si>
  <si>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</si>
  <si>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</si>
  <si>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</si>
  <si>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</si>
  <si>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</si>
  <si>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</si>
  <si>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</si>
  <si>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</si>
  <si>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</si>
  <si>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</si>
  <si>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</si>
  <si>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</si>
  <si>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</si>
  <si>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</si>
  <si>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</si>
  <si>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</si>
  <si>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</si>
  <si>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</si>
  <si>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</si>
  <si>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</si>
  <si>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</si>
  <si>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</si>
  <si>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</si>
  <si>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</si>
  <si>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</si>
  <si>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</si>
  <si>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</si>
  <si>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</si>
  <si>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</si>
  <si>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</si>
  <si>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</si>
  <si>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</si>
  <si>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</si>
  <si>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</si>
  <si>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</si>
  <si>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</si>
  <si>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</si>
  <si>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</si>
  <si>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</si>
  <si>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</si>
  <si>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</si>
  <si>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</si>
  <si>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</si>
  <si>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</si>
  <si>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</si>
  <si>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</si>
  <si>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</si>
  <si>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</si>
  <si>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</si>
  <si>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</si>
  <si>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</si>
  <si>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</si>
  <si>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</si>
  <si>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</si>
  <si>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</si>
  <si>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</si>
  <si>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</si>
  <si>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</si>
  <si>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</si>
  <si>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</si>
  <si>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</si>
  <si>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</si>
  <si>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</si>
  <si>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</si>
  <si>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</si>
  <si>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</si>
  <si>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</si>
  <si>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</si>
  <si>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</si>
  <si>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</si>
  <si>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</si>
  <si>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</si>
  <si>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</si>
  <si>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</si>
  <si>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</si>
  <si>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</si>
  <si>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</si>
  <si>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</si>
  <si>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</si>
  <si>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</si>
  <si>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</si>
  <si>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</si>
  <si>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</si>
  <si>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</si>
  <si>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</si>
  <si>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</si>
  <si>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</si>
  <si>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</si>
  <si>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</si>
  <si>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</si>
  <si>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</si>
  <si>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</si>
  <si>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</si>
  <si>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</si>
  <si>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</si>
  <si>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</si>
  <si>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</si>
  <si>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</si>
  <si>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</si>
  <si>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</si>
  <si>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</si>
  <si>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</si>
  <si>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</si>
  <si>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</si>
  <si>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</si>
  <si>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</si>
  <si>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</si>
  <si>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</si>
  <si>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</si>
  <si>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</si>
  <si>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</si>
  <si>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</si>
  <si>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</si>
  <si>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</si>
  <si>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</si>
  <si>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</si>
  <si>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</si>
  <si>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</si>
  <si>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</si>
  <si>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</si>
  <si>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</si>
  <si>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</si>
  <si>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</si>
  <si>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</si>
  <si>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</si>
  <si>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</si>
  <si>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</si>
  <si>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</si>
  <si>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</si>
  <si>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</si>
  <si>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</si>
  <si>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</si>
  <si>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</si>
  <si>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</si>
  <si>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</si>
  <si>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</si>
  <si>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</si>
  <si>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</si>
  <si>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</si>
  <si>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</si>
  <si>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</si>
  <si>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</si>
  <si>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</si>
  <si>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</si>
  <si>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</si>
  <si>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</si>
  <si>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</si>
  <si>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</si>
  <si>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</si>
  <si>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</si>
  <si>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</si>
  <si>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</si>
  <si>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</si>
  <si>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</si>
  <si>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</si>
  <si>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</si>
  <si>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</si>
  <si>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</si>
  <si>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</si>
  <si>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</si>
  <si>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</si>
  <si>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</si>
  <si>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</si>
  <si>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</si>
  <si>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</si>
  <si>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</si>
  <si>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</si>
  <si>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</si>
  <si>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</si>
  <si>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</si>
  <si>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</si>
  <si>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</si>
  <si>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</si>
  <si>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</si>
  <si>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</si>
  <si>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</si>
  <si>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</si>
  <si>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</si>
  <si>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</si>
  <si>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</si>
  <si>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</si>
  <si>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</si>
  <si>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</si>
  <si>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</si>
  <si>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</si>
  <si>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</si>
  <si>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</si>
  <si>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</si>
  <si>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</si>
  <si>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</si>
  <si>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</si>
  <si>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</si>
  <si>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</si>
  <si>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</si>
  <si>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</si>
  <si>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</si>
  <si>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</si>
  <si>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</si>
  <si>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</si>
  <si>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</si>
  <si>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</si>
  <si>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</si>
  <si>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</si>
  <si>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</si>
  <si>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</si>
  <si>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</si>
  <si>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</si>
  <si>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</si>
  <si>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</si>
  <si>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</si>
  <si>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</si>
  <si>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</si>
  <si>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</si>
  <si>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</si>
  <si>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</si>
  <si>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</si>
  <si>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</si>
  <si>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</si>
  <si>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</si>
  <si>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</si>
  <si>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</si>
  <si>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</si>
  <si>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</si>
  <si>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</si>
  <si>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</si>
  <si>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</si>
  <si>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</si>
  <si>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</si>
  <si>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</si>
  <si>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</si>
  <si>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</si>
  <si>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</si>
  <si>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</si>
  <si>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</si>
  <si>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</si>
  <si>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</si>
  <si>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</si>
  <si>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</si>
  <si>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</si>
  <si>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</si>
  <si>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</si>
  <si>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</si>
  <si>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</si>
  <si>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</si>
  <si>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</si>
  <si>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</si>
  <si>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</si>
  <si>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</si>
  <si>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</si>
  <si>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</si>
  <si>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</si>
  <si>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</si>
  <si>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</si>
  <si>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</si>
  <si>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</si>
  <si>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</si>
  <si>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</si>
  <si>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</si>
  <si>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</si>
  <si>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</si>
  <si>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</si>
  <si>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</si>
  <si>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</si>
  <si>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</si>
  <si>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</si>
  <si>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</si>
  <si>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</si>
  <si>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</si>
  <si>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</si>
  <si>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</si>
  <si>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</si>
  <si>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</si>
  <si>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</si>
  <si>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</si>
  <si>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</si>
  <si>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</si>
  <si>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</si>
  <si>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</si>
  <si>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</si>
  <si>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</si>
  <si>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</si>
  <si>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</si>
  <si>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</si>
  <si>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</si>
  <si>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</si>
  <si>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</si>
  <si>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</si>
  <si>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</si>
  <si>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</si>
  <si>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</si>
  <si>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</si>
  <si>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</si>
  <si>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</si>
  <si>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</si>
  <si>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</si>
  <si>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</si>
  <si>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</si>
  <si>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</si>
  <si>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</si>
  <si>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</si>
  <si>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</si>
  <si>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</si>
  <si>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</si>
  <si>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</si>
  <si>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</si>
  <si>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</si>
  <si>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</si>
  <si>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</si>
  <si>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</si>
  <si>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</si>
  <si>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</si>
  <si>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</si>
  <si>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</si>
  <si>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</si>
  <si>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</si>
  <si>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</si>
  <si>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</si>
  <si>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</si>
  <si>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</si>
  <si>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</si>
  <si>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</si>
  <si>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</si>
  <si>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</si>
  <si>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</si>
  <si>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</si>
  <si>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</si>
  <si>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</si>
  <si>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</si>
  <si>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</si>
  <si>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</si>
  <si>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</si>
  <si>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</si>
  <si>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</si>
  <si>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</si>
  <si>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</si>
  <si>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</si>
  <si>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</si>
  <si>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</si>
  <si>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</si>
  <si>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</si>
  <si>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</si>
  <si>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</si>
  <si>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</si>
  <si>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</si>
  <si>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</si>
  <si>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</si>
  <si>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</si>
  <si>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</si>
  <si>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</si>
  <si>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</si>
  <si>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</si>
  <si>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</si>
  <si>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</si>
  <si>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</si>
  <si>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</si>
  <si>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</si>
  <si>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</si>
  <si>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</si>
  <si>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</si>
  <si>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</si>
  <si>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</si>
  <si>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</si>
  <si>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</si>
  <si>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</si>
  <si>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</si>
  <si>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</si>
  <si>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</si>
  <si>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</si>
  <si>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</si>
  <si>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</si>
  <si>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</si>
  <si>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</si>
  <si>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</si>
  <si>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</si>
  <si>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</si>
  <si>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</si>
  <si>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</si>
  <si>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</si>
  <si>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</si>
  <si>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</si>
  <si>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</si>
  <si>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</si>
  <si>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</si>
  <si>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</si>
  <si>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</si>
  <si>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</si>
  <si>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</si>
  <si>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</si>
  <si>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</si>
  <si>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</si>
  <si>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</si>
  <si>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</si>
  <si>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</si>
  <si>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</si>
  <si>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</si>
  <si>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</si>
  <si>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</si>
  <si>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</si>
  <si>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</si>
  <si>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</si>
  <si>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</si>
  <si>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</si>
  <si>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</si>
  <si>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</si>
  <si>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</si>
  <si>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</si>
  <si>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</si>
  <si>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</si>
  <si>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</si>
  <si>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</si>
  <si>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</si>
  <si>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</si>
  <si>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</si>
  <si>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</si>
  <si>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</si>
  <si>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</si>
  <si>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</si>
  <si>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</si>
  <si>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</si>
  <si>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</si>
  <si>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</si>
  <si>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</si>
  <si>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</si>
  <si>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</si>
  <si>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</si>
  <si>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</si>
  <si>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</si>
  <si>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</si>
  <si>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</si>
  <si>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</si>
  <si>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</si>
  <si>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</si>
  <si>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</si>
  <si>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</si>
  <si>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</si>
  <si>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</si>
  <si>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</si>
  <si>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</si>
  <si>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</si>
  <si>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</si>
  <si>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</si>
  <si>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</si>
  <si>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</si>
  <si>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</si>
  <si>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</si>
  <si>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</si>
  <si>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</si>
  <si>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</si>
  <si>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</si>
  <si>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</si>
  <si>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</si>
  <si>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</si>
  <si>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</si>
  <si>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</si>
  <si>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</si>
  <si>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</si>
  <si>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</si>
  <si>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</si>
  <si>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</si>
  <si>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</si>
  <si>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</si>
  <si>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</si>
  <si>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</si>
  <si>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</si>
  <si>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</si>
  <si>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</si>
  <si>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</si>
  <si>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</si>
  <si>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</si>
  <si>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</si>
  <si>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</si>
  <si>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</si>
  <si>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</si>
  <si>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</si>
  <si>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</si>
  <si>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</si>
  <si>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</si>
  <si>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</si>
  <si>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</si>
  <si>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</si>
  <si>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</si>
  <si>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</si>
  <si>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</si>
  <si>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</si>
  <si>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</si>
  <si>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</si>
  <si>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</si>
  <si>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</si>
  <si>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</si>
  <si>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</si>
  <si>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</si>
  <si>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</si>
  <si>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</si>
  <si>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</si>
  <si>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</si>
  <si>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</si>
  <si>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</si>
  <si>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</si>
  <si>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</si>
  <si>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</si>
  <si>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</si>
  <si>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</si>
  <si>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</si>
  <si>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</si>
  <si>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</si>
  <si>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</si>
  <si>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</si>
  <si>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</si>
  <si>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</si>
  <si>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</si>
  <si>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</si>
  <si>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</si>
  <si>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</si>
  <si>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</si>
  <si>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</si>
  <si>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</si>
  <si>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</si>
  <si>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</si>
  <si>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</si>
  <si>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</si>
  <si>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</si>
  <si>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</si>
  <si>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</si>
  <si>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</si>
  <si>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</si>
  <si>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</si>
  <si>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</si>
  <si>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</si>
  <si>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</si>
  <si>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</si>
  <si>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</si>
  <si>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</si>
  <si>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</si>
  <si>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</si>
  <si>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</si>
  <si>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</si>
  <si>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</si>
  <si>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</si>
  <si>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</si>
  <si>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</si>
  <si>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</si>
  <si>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</si>
  <si>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</si>
  <si>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</si>
  <si>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</si>
  <si>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</si>
  <si>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</si>
  <si>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</si>
  <si>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</si>
  <si>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</si>
  <si>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</si>
  <si>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</si>
  <si>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</si>
  <si>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</si>
  <si>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</si>
  <si>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</si>
  <si>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</si>
  <si>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</si>
  <si>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</si>
  <si>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</si>
  <si>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</si>
  <si>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</si>
  <si>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</si>
  <si>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</si>
  <si>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</si>
  <si>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</si>
  <si>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</si>
  <si>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</si>
  <si>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</si>
  <si>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</si>
  <si>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</si>
  <si>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</si>
  <si>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</si>
  <si>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</si>
  <si>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</si>
  <si>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</si>
  <si>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</si>
  <si>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</si>
  <si>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</si>
  <si>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</si>
  <si>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</si>
  <si>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</si>
  <si>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</si>
  <si>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</si>
  <si>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</si>
  <si>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</si>
  <si>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</si>
  <si>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</si>
  <si>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</si>
  <si>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</si>
  <si>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</si>
  <si>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</si>
  <si>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</si>
  <si>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</si>
  <si>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</si>
  <si>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</si>
  <si>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</si>
  <si>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</si>
  <si>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</si>
  <si>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</si>
  <si>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</si>
  <si>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</si>
  <si>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</si>
  <si>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</si>
  <si>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</si>
  <si>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</si>
  <si>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</si>
  <si>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</si>
  <si>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</si>
  <si>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</si>
  <si>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</si>
  <si>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</si>
  <si>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</si>
  <si>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</si>
  <si>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</si>
  <si>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</si>
  <si>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</si>
  <si>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</si>
  <si>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</si>
  <si>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</si>
  <si>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</si>
  <si>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</si>
  <si>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</si>
  <si>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</si>
  <si>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</si>
  <si>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</si>
  <si>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</si>
  <si>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</si>
  <si>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</si>
  <si>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</si>
  <si>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</si>
  <si>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</si>
  <si>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</si>
  <si>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</si>
  <si>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</si>
  <si>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</si>
  <si>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</si>
  <si>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</si>
  <si>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</si>
  <si>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</si>
  <si>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</si>
  <si>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</si>
  <si>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</si>
  <si>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</si>
  <si>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</si>
  <si>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</si>
  <si>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</si>
  <si>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</si>
  <si>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</si>
  <si>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</si>
  <si>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</si>
  <si>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</si>
  <si>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</si>
  <si>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</si>
  <si>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</si>
  <si>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</si>
  <si>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</si>
  <si>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</si>
  <si>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</si>
  <si>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</si>
  <si>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</si>
  <si>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</si>
  <si>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</si>
  <si>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</si>
  <si>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</si>
  <si>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</si>
  <si>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</si>
  <si>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</si>
  <si>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</si>
  <si>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</si>
  <si>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</si>
  <si>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</si>
  <si>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</si>
  <si>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</si>
  <si>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</si>
  <si>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</si>
  <si>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</si>
  <si>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</si>
  <si>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</si>
  <si>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</si>
  <si>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</si>
  <si>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</si>
  <si>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</si>
  <si>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</si>
  <si>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</si>
  <si>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</si>
  <si>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</si>
  <si>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</si>
  <si>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</si>
  <si>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</si>
  <si>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</si>
  <si>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</si>
  <si>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</si>
  <si>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</si>
  <si>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</si>
  <si>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</si>
  <si>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</si>
  <si>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</si>
  <si>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</si>
  <si>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</si>
  <si>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</si>
  <si>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</si>
  <si>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</si>
  <si>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</si>
  <si>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</si>
  <si>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</si>
  <si>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</si>
  <si>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</si>
  <si>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</si>
  <si>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</si>
  <si>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</si>
  <si>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</si>
  <si>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</si>
  <si>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</si>
  <si>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</si>
  <si>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</si>
  <si>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</si>
  <si>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</si>
  <si>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</si>
  <si>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</si>
  <si>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</si>
  <si>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</si>
  <si>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</si>
  <si>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</si>
  <si>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</si>
  <si>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</si>
  <si>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</si>
  <si>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</si>
  <si>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</si>
  <si>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</si>
  <si>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</si>
  <si>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</si>
  <si>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</si>
  <si>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</si>
  <si>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</si>
  <si>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</si>
  <si>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</si>
  <si>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</si>
  <si>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</si>
  <si>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</si>
  <si>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</si>
  <si>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</si>
  <si>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</si>
  <si>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</si>
  <si>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</si>
  <si>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</si>
  <si>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</si>
  <si>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</si>
  <si>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</si>
  <si>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</si>
  <si>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</si>
  <si>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</si>
  <si>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</si>
  <si>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</si>
  <si>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</si>
  <si>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</si>
  <si>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</si>
  <si>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</si>
  <si>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</si>
  <si>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</si>
  <si>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</si>
  <si>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</si>
  <si>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</si>
  <si>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</si>
  <si>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</si>
  <si>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</si>
  <si>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</si>
  <si>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</si>
  <si>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</si>
  <si>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</si>
  <si>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</si>
  <si>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</si>
  <si>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</si>
  <si>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</si>
  <si>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</si>
  <si>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</si>
  <si>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</si>
  <si>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</si>
  <si>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</si>
  <si>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</si>
  <si>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</si>
  <si>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</si>
  <si>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</si>
  <si>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</si>
  <si>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</si>
  <si>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</si>
  <si>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</si>
  <si>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</si>
  <si>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</si>
  <si>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</si>
  <si>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</si>
  <si>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</si>
  <si>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</si>
  <si>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</si>
  <si>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</si>
  <si>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</si>
  <si>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</si>
  <si>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</si>
  <si>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</si>
  <si>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</si>
  <si>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</si>
  <si>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</si>
  <si>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</si>
  <si>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</si>
  <si>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</si>
  <si>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</si>
  <si>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</si>
  <si>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</si>
  <si>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</si>
  <si>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</si>
  <si>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</si>
  <si>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</si>
  <si>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</si>
  <si>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</si>
  <si>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</si>
  <si>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</si>
  <si>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</si>
  <si>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</si>
  <si>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</si>
  <si>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</si>
  <si>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</si>
  <si>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</si>
  <si>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</si>
  <si>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</si>
  <si>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</si>
  <si>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</si>
  <si>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</si>
  <si>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</si>
  <si>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</si>
  <si>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</si>
  <si>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</si>
  <si>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</si>
  <si>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</si>
  <si>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</si>
  <si>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</si>
  <si>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</si>
  <si>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</si>
  <si>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</si>
  <si>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</si>
  <si>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</si>
  <si>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</si>
  <si>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</si>
  <si>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</si>
  <si>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</si>
  <si>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</si>
  <si>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</si>
  <si>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</si>
  <si>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</si>
  <si>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</si>
  <si>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</si>
  <si>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</si>
  <si>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</si>
  <si>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</si>
  <si>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</si>
  <si>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</si>
  <si>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</si>
  <si>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</si>
  <si>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</si>
  <si>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</si>
  <si>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</si>
  <si>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</si>
  <si>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</si>
  <si>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</si>
  <si>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</si>
  <si>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</si>
  <si>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</si>
  <si>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</si>
  <si>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</si>
  <si>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</si>
  <si>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</si>
  <si>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</si>
  <si>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</si>
  <si>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</si>
  <si>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</si>
  <si>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</si>
  <si>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</si>
  <si>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</si>
  <si>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</si>
  <si>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</si>
  <si>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</si>
  <si>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</si>
  <si>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</si>
  <si>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</si>
  <si>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</si>
  <si>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</si>
  <si>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</si>
  <si>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</si>
  <si>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</si>
  <si>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</si>
  <si>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</si>
  <si>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</si>
  <si>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</si>
  <si>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</si>
  <si>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</si>
  <si>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</si>
  <si>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</si>
  <si>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</si>
  <si>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</si>
  <si>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</si>
  <si>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</si>
  <si>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</si>
  <si>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</si>
  <si>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</si>
  <si>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</si>
  <si>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</si>
  <si>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</si>
  <si>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</si>
  <si>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</si>
  <si>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</si>
  <si>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</si>
  <si>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</si>
  <si>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</si>
  <si>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</si>
  <si>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</si>
  <si>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</si>
  <si>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</si>
  <si>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</si>
  <si>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</si>
  <si>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</si>
  <si>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</si>
  <si>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</si>
  <si>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</si>
  <si>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</si>
  <si>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</si>
  <si>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</si>
  <si>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</si>
  <si>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</si>
  <si>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</si>
  <si>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</si>
  <si>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</si>
  <si>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</si>
  <si>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</si>
  <si>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</si>
  <si>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</si>
  <si>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</si>
  <si>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</si>
  <si>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</si>
  <si>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</si>
  <si>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</si>
  <si>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</si>
  <si>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</si>
  <si>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</si>
  <si>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</si>
  <si>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</si>
  <si>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</si>
  <si>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</si>
  <si>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</si>
  <si>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</si>
  <si>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</si>
  <si>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</si>
  <si>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</si>
  <si>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</si>
  <si>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</si>
  <si>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</si>
  <si>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</si>
  <si>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</si>
  <si>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</si>
  <si>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</si>
  <si>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</si>
  <si>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</si>
  <si>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</si>
  <si>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</si>
  <si>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</si>
  <si>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</si>
  <si>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</si>
  <si>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</si>
  <si>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</si>
  <si>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</si>
  <si>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</si>
  <si>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</si>
  <si>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</si>
  <si>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</si>
  <si>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</si>
  <si>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</si>
  <si>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</si>
  <si>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</si>
  <si>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</si>
  <si>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</si>
  <si>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</si>
  <si>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</si>
  <si>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</si>
  <si>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</si>
  <si>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</si>
  <si>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</si>
  <si>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</si>
  <si>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</si>
  <si>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</si>
  <si>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</si>
  <si>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</si>
  <si>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</si>
  <si>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</si>
  <si>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</si>
  <si>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</si>
  <si>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</si>
  <si>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</si>
  <si>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</si>
  <si>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</si>
  <si>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</si>
  <si>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</si>
  <si>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</si>
  <si>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</si>
  <si>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</si>
  <si>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</si>
  <si>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</si>
  <si>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</si>
  <si>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</si>
  <si>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</si>
  <si>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</si>
  <si>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</si>
  <si>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</si>
  <si>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</si>
  <si>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</si>
  <si>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</si>
  <si>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</si>
  <si>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</si>
  <si>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</si>
  <si>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</si>
  <si>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</si>
  <si>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</si>
  <si>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</si>
  <si>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</si>
  <si>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</si>
  <si>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</si>
  <si>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</si>
  <si>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</si>
  <si>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</si>
  <si>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</si>
  <si>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</si>
  <si>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</si>
  <si>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</si>
  <si>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</si>
  <si>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</si>
  <si>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</si>
  <si>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</si>
  <si>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</si>
  <si>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</si>
  <si>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</si>
  <si>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</si>
  <si>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</si>
  <si>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</si>
  <si>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</si>
  <si>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</si>
  <si>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</si>
  <si>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</si>
  <si>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</si>
  <si>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</si>
  <si>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</si>
  <si>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</si>
  <si>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</si>
  <si>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</si>
  <si>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</si>
  <si>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</si>
  <si>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</si>
  <si>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</si>
  <si>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</si>
  <si>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</si>
  <si>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</si>
  <si>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</si>
  <si>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</si>
  <si>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</si>
  <si>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</si>
  <si>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</si>
  <si>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</si>
  <si>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</si>
  <si>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</si>
  <si>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</si>
  <si>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</si>
  <si>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</si>
  <si>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</si>
  <si>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</si>
  <si>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</si>
  <si>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</si>
  <si>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</si>
  <si>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</si>
  <si>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</si>
  <si>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</si>
  <si>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</si>
  <si>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</si>
  <si>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</si>
  <si>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</si>
  <si>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</si>
  <si>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</si>
  <si>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</si>
  <si>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</si>
  <si>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</si>
  <si>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</si>
  <si>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</si>
  <si>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</si>
  <si>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</si>
  <si>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</si>
  <si>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</si>
  <si>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</si>
  <si>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</si>
  <si>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</si>
  <si>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</si>
  <si>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</si>
  <si>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</si>
  <si>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</si>
  <si>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</si>
  <si>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</si>
  <si>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</si>
  <si>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</si>
  <si>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</si>
  <si>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</si>
  <si>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</si>
  <si>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</si>
  <si>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</si>
  <si>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</si>
  <si>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</si>
  <si>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</si>
  <si>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</si>
  <si>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</si>
  <si>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</si>
  <si>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</si>
  <si>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</si>
  <si>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</si>
  <si>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</si>
  <si>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</si>
  <si>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</si>
  <si>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</si>
  <si>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</si>
  <si>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</si>
  <si>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</si>
  <si>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</si>
  <si>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</si>
  <si>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</si>
  <si>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</si>
  <si>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</si>
  <si>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</si>
  <si>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</si>
  <si>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</si>
  <si>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</si>
  <si>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</si>
  <si>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</si>
  <si>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</si>
  <si>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</si>
  <si>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</si>
  <si>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</si>
  <si>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</si>
  <si>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</si>
  <si>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</si>
  <si>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</si>
  <si>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</si>
  <si>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</si>
  <si>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</si>
  <si>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</si>
  <si>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</si>
  <si>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</si>
  <si>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</si>
  <si>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</si>
  <si>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</si>
  <si>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</si>
  <si>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</si>
  <si>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</si>
  <si>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</si>
  <si>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</si>
  <si>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</si>
  <si>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</si>
  <si>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</si>
  <si>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</si>
  <si>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</si>
  <si>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</si>
  <si>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</si>
  <si>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</si>
  <si>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</si>
  <si>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</si>
  <si>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</si>
  <si>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</si>
  <si>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</si>
  <si>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</si>
  <si>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</si>
  <si>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</si>
  <si>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</si>
  <si>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</si>
  <si>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</si>
  <si>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</si>
  <si>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</si>
  <si>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</si>
  <si>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</si>
  <si>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</si>
  <si>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</si>
  <si>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</si>
  <si>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</si>
  <si>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</si>
  <si>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</si>
  <si>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</si>
  <si>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</si>
  <si>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</si>
  <si>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</si>
  <si>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</si>
  <si>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</si>
  <si>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</si>
  <si>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</si>
  <si>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</si>
  <si>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</si>
  <si>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</si>
  <si>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</si>
  <si>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</si>
  <si>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</si>
  <si>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</si>
  <si>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</si>
  <si>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</si>
  <si>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</si>
  <si>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</si>
  <si>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</si>
  <si>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</si>
  <si>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</si>
  <si>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</si>
  <si>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</si>
  <si>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</si>
  <si>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</si>
  <si>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</si>
  <si>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</si>
  <si>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</si>
  <si>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</si>
  <si>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</si>
  <si>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</si>
  <si>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</si>
  <si>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</si>
  <si>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</si>
  <si>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</si>
  <si>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</si>
  <si>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</si>
  <si>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</si>
  <si>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</si>
  <si>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</si>
  <si>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</si>
  <si>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</si>
  <si>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</si>
  <si>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</si>
  <si>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</si>
  <si>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</si>
  <si>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</si>
  <si>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</si>
  <si>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</si>
  <si>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</si>
  <si>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</si>
  <si>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</si>
  <si>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</si>
  <si>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</si>
  <si>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</si>
  <si>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</si>
  <si>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</si>
  <si>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</si>
  <si>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</si>
  <si>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</si>
  <si>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</si>
  <si>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</si>
  <si>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</si>
  <si>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</si>
  <si>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</si>
  <si>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</si>
  <si>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</si>
  <si>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</si>
  <si>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</si>
  <si>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</si>
  <si>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</si>
  <si>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</si>
  <si>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</si>
  <si>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</si>
  <si>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</si>
  <si>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</si>
  <si>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</si>
  <si>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</si>
  <si>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</si>
  <si>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</si>
  <si>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</si>
  <si>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</si>
  <si>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</si>
  <si>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</si>
  <si>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</si>
  <si>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</si>
  <si>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</si>
  <si>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</si>
  <si>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</si>
  <si>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</si>
  <si>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</si>
  <si>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</si>
  <si>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</si>
  <si>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</si>
  <si>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</si>
  <si>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</si>
  <si>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</si>
  <si>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</si>
  <si>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</si>
  <si>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</si>
  <si>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</si>
  <si>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</si>
  <si>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</si>
  <si>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</si>
  <si>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</si>
  <si>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</si>
  <si>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</si>
  <si>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</si>
  <si>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</si>
  <si>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</si>
  <si>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</si>
  <si>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</si>
  <si>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</si>
  <si>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</si>
  <si>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</si>
  <si>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</si>
  <si>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</si>
  <si>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</si>
  <si>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</si>
  <si>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</si>
  <si>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</si>
  <si>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</si>
  <si>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</si>
  <si>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</si>
  <si>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</si>
  <si>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</si>
  <si>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</si>
  <si>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</si>
  <si>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</si>
  <si>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</si>
  <si>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</si>
  <si>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</si>
  <si>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</si>
  <si>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</si>
  <si>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</si>
  <si>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</si>
  <si>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</si>
  <si>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</si>
  <si>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</si>
  <si>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</si>
  <si>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</si>
  <si>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</si>
  <si>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</si>
  <si>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</si>
  <si>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</si>
  <si>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</si>
  <si>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</si>
  <si>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</si>
  <si>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</si>
  <si>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</si>
  <si>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</si>
  <si>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</si>
  <si>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</si>
  <si>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</si>
  <si>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</si>
  <si>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</si>
  <si>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</si>
  <si>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</si>
  <si>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</si>
  <si>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</si>
  <si>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</si>
  <si>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</si>
  <si>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</si>
  <si>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</si>
  <si>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</si>
  <si>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</si>
  <si>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</si>
  <si>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</si>
  <si>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</si>
  <si>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</si>
  <si>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</si>
  <si>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</si>
  <si>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</si>
  <si>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</si>
  <si>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</si>
  <si>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</si>
  <si>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</si>
  <si>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</si>
  <si>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</si>
  <si>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</si>
  <si>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</si>
  <si>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</si>
  <si>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</si>
  <si>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</si>
  <si>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</si>
  <si>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</si>
  <si>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</si>
  <si>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</si>
  <si>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</si>
  <si>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</si>
  <si>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</si>
  <si>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</si>
  <si>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</si>
  <si>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</si>
  <si>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</si>
  <si>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</si>
  <si>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</si>
  <si>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</si>
  <si>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</si>
  <si>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</si>
  <si>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</si>
  <si>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</si>
  <si>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</si>
  <si>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</si>
  <si>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</si>
  <si>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</si>
  <si>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</si>
  <si>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</si>
  <si>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</si>
  <si>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</si>
  <si>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</si>
  <si>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</si>
  <si>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</si>
  <si>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</si>
  <si>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</si>
  <si>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</si>
  <si>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</si>
  <si>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</si>
  <si>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</si>
  <si>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</si>
  <si>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</si>
  <si>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</si>
  <si>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</si>
  <si>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</si>
  <si>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</si>
  <si>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</si>
  <si>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</si>
  <si>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</si>
  <si>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</si>
  <si>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</si>
  <si>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</si>
  <si>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</si>
  <si>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</si>
  <si>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</si>
  <si>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</si>
  <si>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</si>
  <si>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</si>
  <si>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</si>
  <si>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</si>
  <si>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</si>
  <si>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</si>
  <si>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</si>
  <si>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</si>
  <si>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</si>
  <si>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</si>
  <si>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</si>
  <si>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</si>
  <si>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</si>
  <si>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</si>
  <si>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</si>
  <si>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</si>
  <si>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</si>
  <si>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</si>
  <si>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</si>
  <si>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</si>
  <si>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</si>
  <si>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</si>
  <si>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</si>
  <si>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</si>
  <si>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</si>
  <si>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</si>
  <si>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</si>
  <si>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</si>
  <si>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</si>
  <si>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</si>
  <si>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</si>
  <si>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</si>
  <si>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</si>
  <si>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</si>
  <si>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</si>
  <si>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</si>
  <si>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</si>
  <si>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</si>
  <si>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</si>
  <si>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</si>
  <si>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</si>
  <si>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</si>
  <si>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</si>
  <si>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</si>
  <si>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</si>
  <si>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</si>
  <si>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</si>
  <si>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</si>
  <si>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</si>
  <si>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</si>
  <si>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</si>
  <si>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</si>
  <si>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</si>
  <si>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</si>
  <si>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</si>
  <si>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</si>
  <si>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</si>
  <si>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</si>
  <si>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</si>
  <si>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</si>
  <si>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</si>
  <si>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</si>
  <si>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</si>
  <si>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</si>
  <si>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</si>
  <si>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</si>
  <si>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</si>
  <si>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</si>
  <si>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</si>
  <si>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</si>
  <si>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</si>
  <si>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</si>
  <si>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</si>
  <si>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</si>
  <si>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</si>
  <si>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</si>
  <si>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</si>
  <si>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</si>
  <si>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</si>
  <si>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</si>
  <si>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</si>
  <si>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</si>
  <si>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</si>
  <si>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</si>
  <si>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</si>
  <si>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</si>
  <si>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</si>
  <si>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</si>
  <si>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</si>
  <si>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</si>
  <si>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</si>
  <si>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</si>
  <si>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</si>
  <si>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</si>
  <si>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</si>
  <si>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</si>
  <si>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</si>
  <si>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</si>
  <si>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</si>
  <si>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</si>
  <si>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</si>
  <si>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</si>
  <si>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</si>
  <si>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</si>
  <si>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</si>
  <si>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</si>
  <si>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</si>
  <si>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</si>
  <si>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</si>
  <si>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</si>
  <si>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</si>
  <si>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</si>
  <si>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</si>
  <si>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</si>
  <si>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</si>
  <si>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</si>
  <si>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</si>
  <si>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</si>
  <si>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</si>
  <si>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</si>
  <si>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</si>
  <si>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</si>
  <si>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</si>
  <si>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</si>
  <si>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</si>
  <si>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</si>
  <si>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</si>
  <si>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</si>
  <si>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</si>
  <si>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</si>
  <si>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</si>
  <si>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</si>
  <si>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</si>
  <si>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</si>
  <si>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</si>
  <si>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</si>
  <si>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</si>
  <si>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</si>
  <si>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</si>
  <si>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</si>
  <si>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</si>
  <si>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</si>
  <si>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</si>
  <si>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</si>
  <si>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</si>
  <si>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</si>
  <si>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</si>
  <si>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</si>
  <si>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</si>
  <si>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</si>
  <si>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</si>
  <si>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</si>
  <si>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</si>
  <si>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</si>
  <si>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</si>
  <si>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</si>
  <si>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</si>
  <si>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</si>
  <si>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</si>
  <si>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</si>
  <si>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</si>
  <si>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</si>
  <si>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</si>
  <si>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</si>
  <si>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</si>
  <si>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</si>
  <si>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</si>
  <si>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</si>
  <si>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</si>
  <si>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</si>
  <si>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</si>
  <si>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</si>
  <si>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</si>
  <si>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</si>
  <si>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</si>
  <si>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</si>
  <si>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</si>
  <si>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</si>
  <si>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</si>
  <si>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</si>
  <si>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</si>
  <si>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</si>
  <si>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</si>
  <si>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</si>
  <si>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</si>
  <si>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</si>
  <si>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</si>
  <si>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</si>
  <si>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</si>
  <si>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</si>
  <si>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</si>
  <si>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</si>
  <si>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</si>
  <si>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</si>
  <si>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</si>
  <si>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</si>
  <si>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</si>
  <si>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</si>
  <si>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</si>
  <si>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</si>
  <si>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</si>
  <si>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</si>
  <si>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</si>
  <si>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</si>
  <si>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</si>
  <si>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</si>
  <si>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</si>
  <si>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</si>
  <si>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</si>
  <si>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</si>
  <si>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</si>
  <si>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</si>
  <si>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</si>
  <si>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</si>
  <si>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</si>
  <si>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</si>
  <si>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</si>
  <si>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</si>
  <si>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</si>
  <si>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</si>
  <si>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</si>
  <si>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</si>
  <si>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</si>
  <si>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</si>
  <si>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</si>
  <si>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</si>
  <si>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</si>
  <si>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</si>
  <si>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</si>
  <si>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</si>
  <si>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</si>
  <si>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</si>
  <si>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</si>
  <si>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</si>
  <si>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</si>
  <si>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</si>
  <si>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</si>
  <si>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</si>
  <si>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</si>
  <si>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</si>
  <si>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</si>
  <si>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</si>
  <si>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</si>
  <si>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</si>
  <si>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</si>
  <si>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</si>
  <si>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</si>
  <si>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</si>
  <si>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</si>
  <si>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</si>
  <si>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</si>
  <si>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</si>
  <si>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</si>
  <si>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</si>
  <si>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</si>
  <si>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</si>
  <si>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</si>
  <si>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</si>
  <si>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</si>
  <si>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</si>
  <si>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</si>
  <si>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</si>
  <si>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</si>
  <si>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</si>
  <si>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</si>
  <si>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</si>
  <si>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</si>
  <si>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</si>
  <si>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</si>
  <si>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</si>
  <si>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</si>
  <si>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</si>
  <si>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</si>
  <si>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</si>
  <si>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</si>
  <si>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</si>
  <si>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</si>
  <si>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</si>
  <si>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</si>
  <si>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</si>
  <si>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</si>
  <si>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</si>
  <si>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</si>
  <si>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</si>
  <si>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</si>
  <si>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</si>
  <si>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</si>
  <si>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</si>
  <si>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</si>
  <si>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</si>
  <si>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</si>
  <si>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</si>
  <si>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</si>
  <si>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</si>
  <si>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</si>
  <si>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</si>
  <si>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</si>
  <si>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</si>
  <si>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</si>
  <si>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</si>
  <si>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</si>
  <si>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</si>
  <si>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</si>
  <si>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</si>
  <si>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</si>
  <si>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</si>
  <si>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</si>
  <si>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</si>
  <si>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</si>
  <si>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</si>
  <si>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</si>
  <si>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</si>
  <si>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</si>
  <si>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</si>
  <si>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</si>
  <si>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</si>
  <si>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</si>
  <si>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</si>
  <si>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</si>
  <si>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</si>
  <si>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</si>
  <si>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</si>
  <si>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</si>
  <si>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</si>
  <si>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</si>
  <si>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</si>
  <si>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</si>
  <si>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</si>
  <si>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</si>
  <si>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</si>
  <si>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</si>
  <si>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</si>
  <si>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</si>
  <si>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</si>
  <si>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</si>
  <si>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</si>
  <si>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</si>
  <si>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</si>
  <si>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</si>
  <si>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</si>
  <si>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</si>
  <si>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</si>
  <si>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</si>
  <si>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</si>
  <si>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</si>
  <si>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</si>
  <si>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</si>
  <si>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</si>
  <si>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</si>
  <si>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</si>
  <si>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</si>
  <si>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</si>
  <si>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</si>
  <si>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</si>
  <si>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</si>
  <si>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</si>
  <si>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</si>
  <si>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</si>
  <si>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</si>
  <si>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</si>
  <si>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</si>
  <si>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</si>
  <si>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</si>
  <si>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</si>
  <si>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</si>
  <si>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</si>
  <si>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</si>
  <si>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</si>
  <si>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</si>
  <si>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</si>
  <si>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</si>
  <si>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</si>
  <si>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</si>
  <si>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</si>
  <si>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</si>
  <si>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</si>
  <si>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</si>
  <si>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</si>
  <si>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</si>
  <si>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</si>
  <si>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</si>
  <si>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</si>
  <si>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</si>
  <si>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</si>
  <si>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</si>
  <si>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</si>
  <si>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</si>
  <si>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</si>
  <si>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</si>
  <si>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</si>
  <si>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</si>
  <si>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</si>
  <si>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</si>
  <si>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</si>
  <si>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</si>
  <si>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</si>
  <si>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</si>
  <si>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</si>
  <si>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</si>
  <si>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</si>
  <si>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</si>
  <si>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</si>
  <si>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</si>
  <si>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</si>
  <si>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</si>
  <si>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</si>
  <si>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</si>
  <si>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</si>
  <si>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</si>
  <si>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</si>
  <si>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</si>
  <si>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</si>
  <si>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</si>
  <si>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</si>
  <si>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</si>
  <si>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</si>
  <si>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</si>
  <si>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</si>
  <si>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</si>
  <si>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</si>
  <si>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</si>
  <si>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</si>
  <si>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</si>
  <si>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</si>
  <si>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</si>
  <si>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</si>
  <si>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</si>
  <si>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</si>
  <si>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</si>
  <si>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</si>
  <si>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</si>
  <si>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</si>
  <si>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</si>
  <si>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</si>
  <si>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</si>
  <si>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</si>
  <si>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</si>
  <si>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</si>
  <si>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</si>
  <si>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</si>
  <si>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</si>
  <si>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</si>
  <si>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</si>
  <si>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</si>
  <si>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</si>
  <si>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</si>
  <si>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</si>
  <si>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</si>
  <si>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</si>
  <si>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</si>
  <si>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</si>
  <si>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</si>
  <si>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</si>
  <si>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</si>
  <si>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</si>
  <si>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</si>
  <si>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</si>
  <si>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</si>
  <si>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</si>
  <si>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</si>
  <si>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</si>
  <si>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</si>
  <si>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</si>
  <si>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</si>
  <si>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</si>
  <si>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</si>
  <si>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</si>
  <si>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</si>
  <si>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</si>
  <si>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</si>
  <si>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</si>
  <si>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</si>
  <si>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</si>
  <si>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</si>
  <si>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</si>
  <si>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</si>
  <si>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</si>
  <si>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</si>
  <si>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</si>
  <si>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</si>
  <si>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</si>
  <si>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</si>
  <si>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</si>
  <si>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</si>
  <si>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</si>
  <si>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</si>
  <si>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</si>
  <si>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</si>
  <si>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</si>
  <si>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</si>
  <si>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</si>
  <si>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</si>
  <si>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</si>
  <si>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</si>
  <si>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</si>
  <si>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</si>
  <si>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</si>
  <si>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</si>
  <si>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</si>
  <si>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</si>
  <si>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</si>
  <si>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</si>
  <si>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</si>
  <si>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</si>
  <si>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</si>
  <si>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</si>
  <si>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</si>
  <si>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</si>
  <si>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</si>
  <si>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</si>
  <si>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</si>
  <si>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</si>
  <si>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</si>
  <si>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</si>
  <si>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</si>
  <si>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</si>
  <si>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</si>
  <si>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</si>
  <si>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</si>
  <si>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</si>
  <si>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</si>
  <si>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</si>
  <si>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</si>
  <si>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</si>
  <si>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</si>
  <si>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</si>
  <si>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</si>
  <si>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</si>
  <si>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</si>
  <si>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</si>
  <si>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</si>
  <si>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</si>
  <si>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</si>
  <si>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</si>
  <si>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</si>
  <si>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</si>
  <si>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</si>
  <si>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</si>
  <si>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</si>
  <si>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</si>
  <si>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</si>
  <si>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</si>
  <si>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</si>
  <si>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</si>
  <si>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</si>
  <si>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</si>
  <si>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</si>
  <si>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</si>
  <si>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</si>
  <si>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</si>
  <si>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</si>
  <si>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</si>
  <si>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</si>
  <si>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</si>
  <si>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</si>
  <si>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</si>
  <si>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</si>
  <si>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</si>
  <si>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</si>
  <si>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</si>
  <si>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</si>
  <si>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</si>
  <si>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</si>
  <si>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</si>
  <si>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</si>
  <si>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</si>
  <si>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</si>
  <si>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</si>
  <si>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</si>
  <si>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</si>
  <si>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</si>
  <si>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</si>
  <si>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</si>
  <si>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</si>
  <si>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</si>
  <si>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</si>
  <si>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</si>
  <si>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</si>
  <si>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</si>
  <si>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</si>
  <si>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</si>
  <si>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</si>
  <si>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</si>
  <si>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</si>
  <si>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</si>
  <si>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</si>
  <si>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</si>
  <si>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</si>
  <si>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</si>
  <si>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</si>
  <si>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</si>
  <si>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</si>
  <si>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</si>
  <si>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</si>
  <si>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</si>
  <si>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</si>
  <si>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</si>
  <si>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</si>
  <si>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</si>
  <si>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</si>
  <si>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</si>
  <si>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</si>
  <si>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</si>
  <si>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</si>
  <si>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</si>
  <si>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</si>
  <si>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</si>
  <si>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</si>
  <si>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</si>
  <si>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</si>
  <si>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</si>
  <si>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</si>
  <si>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</si>
  <si>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</si>
  <si>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</si>
  <si>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</si>
  <si>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</si>
  <si>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</si>
  <si>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</si>
  <si>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</si>
  <si>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</si>
  <si>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</si>
  <si>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</si>
  <si>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</si>
  <si>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</si>
  <si>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</si>
  <si>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</si>
  <si>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</si>
  <si>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</si>
  <si>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</si>
  <si>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</si>
  <si>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</si>
  <si>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</si>
  <si>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</si>
  <si>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</si>
  <si>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</si>
  <si>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</si>
  <si>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</si>
  <si>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</si>
  <si>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</si>
  <si>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</si>
  <si>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</si>
  <si>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</si>
  <si>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</si>
  <si>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</si>
  <si>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</si>
  <si>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</si>
  <si>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</si>
  <si>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</si>
  <si>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</si>
  <si>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</si>
  <si>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</si>
  <si>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</si>
  <si>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</si>
  <si>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</si>
  <si>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</si>
  <si>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</si>
  <si>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</si>
  <si>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</si>
  <si>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</si>
  <si>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</si>
  <si>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</si>
  <si>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</si>
  <si>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</si>
  <si>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</si>
  <si>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</si>
  <si>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</si>
  <si>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</si>
  <si>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</si>
  <si>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</si>
  <si>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</si>
  <si>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</si>
  <si>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</si>
  <si>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</si>
  <si>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</si>
  <si>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</si>
  <si>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</si>
  <si>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</si>
  <si>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</si>
  <si>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</si>
  <si>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</si>
  <si>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</si>
  <si>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</si>
  <si>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</si>
  <si>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</si>
  <si>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</si>
  <si>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</si>
  <si>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</si>
  <si>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</si>
  <si>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</si>
  <si>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</si>
  <si>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</si>
  <si>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</si>
  <si>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</si>
  <si>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</si>
  <si>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</si>
  <si>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</si>
  <si>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</si>
  <si>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</si>
  <si>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</si>
  <si>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</si>
  <si>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</si>
  <si>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</si>
  <si>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</si>
  <si>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</si>
  <si>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</si>
  <si>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</si>
  <si>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</si>
  <si>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</si>
  <si>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</si>
  <si>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</si>
  <si>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</si>
  <si>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</si>
  <si>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</si>
  <si>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</si>
  <si>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</si>
  <si>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</si>
  <si>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</si>
  <si>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</si>
  <si>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</si>
  <si>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</si>
  <si>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</si>
  <si>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</si>
  <si>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</si>
  <si>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</si>
  <si>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</si>
  <si>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</si>
  <si>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</si>
  <si>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</si>
  <si>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</si>
  <si>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</si>
  <si>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</si>
  <si>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</si>
  <si>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</si>
  <si>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</si>
  <si>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</si>
  <si>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</si>
  <si>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</si>
  <si>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</si>
  <si>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</si>
  <si>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</si>
  <si>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</si>
  <si>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</si>
  <si>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</si>
  <si>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</si>
  <si>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</si>
  <si>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</si>
  <si>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</si>
  <si>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</si>
  <si>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</si>
  <si>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</si>
  <si>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</si>
  <si>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</si>
  <si>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</si>
  <si>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</si>
  <si>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</si>
  <si>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</si>
  <si>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</si>
  <si>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</si>
  <si>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</si>
  <si>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</si>
  <si>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</si>
  <si>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</si>
  <si>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</si>
  <si>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</si>
  <si>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</si>
  <si>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</si>
  <si>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</si>
  <si>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</si>
  <si>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</si>
  <si>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</si>
  <si>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</si>
  <si>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</si>
  <si>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</si>
  <si>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</si>
  <si>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</si>
  <si>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</si>
  <si>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</si>
  <si>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</si>
  <si>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</si>
  <si>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</si>
  <si>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</si>
  <si>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</si>
  <si>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</si>
  <si>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</si>
  <si>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</si>
  <si>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</si>
  <si>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</si>
  <si>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</si>
  <si>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</si>
  <si>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</si>
  <si>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</si>
  <si>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</si>
  <si>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</si>
  <si>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</si>
  <si>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</si>
  <si>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</si>
  <si>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</si>
  <si>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</si>
  <si>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</si>
  <si>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</si>
  <si>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</si>
  <si>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</si>
  <si>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</si>
  <si>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</si>
  <si>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</si>
  <si>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</si>
  <si>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</si>
  <si>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</si>
  <si>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</si>
  <si>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</si>
  <si>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</si>
  <si>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</si>
  <si>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</si>
  <si>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</si>
  <si>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</si>
  <si>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</si>
  <si>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</si>
  <si>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</si>
  <si>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</si>
  <si>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</si>
  <si>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</si>
  <si>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</si>
  <si>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</si>
  <si>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</si>
  <si>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</si>
  <si>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</si>
  <si>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</si>
  <si>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</si>
  <si>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</si>
  <si>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</si>
  <si>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</si>
  <si>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</si>
  <si>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</si>
  <si>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</si>
  <si>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</si>
  <si>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</si>
  <si>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</si>
  <si>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</si>
  <si>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</si>
  <si>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</si>
  <si>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</si>
  <si>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</si>
  <si>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</si>
  <si>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</si>
  <si>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</si>
  <si>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</si>
  <si>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</si>
  <si>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</si>
  <si>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</si>
  <si>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</si>
  <si>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</si>
  <si>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</si>
  <si>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</si>
  <si>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</si>
  <si>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</si>
  <si>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</si>
  <si>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</si>
  <si>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</si>
  <si>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</si>
  <si>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</si>
  <si>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</si>
  <si>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</si>
  <si>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</si>
  <si>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</si>
  <si>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</si>
  <si>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</si>
  <si>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</si>
  <si>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</si>
  <si>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</si>
  <si>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</si>
  <si>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</si>
  <si>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</si>
  <si>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</si>
  <si>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</si>
  <si>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</si>
  <si>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</si>
  <si>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</si>
  <si>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</si>
  <si>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</si>
  <si>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</si>
  <si>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</si>
  <si>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</si>
  <si>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</si>
  <si>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</si>
  <si>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</si>
  <si>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</si>
  <si>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</si>
  <si>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</si>
  <si>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</si>
  <si>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</si>
  <si>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</si>
  <si>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</si>
  <si>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</si>
  <si>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</si>
  <si>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</si>
  <si>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</si>
  <si>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</si>
  <si>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</si>
  <si>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</si>
  <si>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</si>
  <si>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</si>
  <si>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</si>
  <si>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</si>
  <si>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</si>
  <si>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</si>
  <si>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</si>
  <si>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</si>
  <si>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</si>
  <si>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</si>
  <si>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</si>
  <si>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</si>
  <si>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</si>
  <si>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</si>
  <si>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</si>
  <si>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</si>
  <si>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</si>
  <si>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</si>
  <si>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</si>
  <si>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</si>
  <si>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</si>
  <si>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</si>
  <si>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</si>
  <si>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</si>
  <si>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</si>
  <si>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</si>
  <si>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</si>
  <si>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</si>
  <si>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</si>
  <si>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</si>
  <si>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</si>
  <si>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</si>
  <si>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</si>
  <si>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</si>
  <si>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</si>
  <si>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</si>
  <si>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</si>
  <si>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</si>
  <si>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</si>
  <si>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</si>
  <si>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</si>
  <si>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</si>
  <si>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</si>
  <si>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</si>
  <si>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</si>
  <si>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</si>
  <si>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</si>
  <si>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</si>
  <si>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</si>
  <si>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</si>
  <si>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</si>
  <si>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</si>
  <si>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</si>
  <si>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</si>
  <si>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</si>
  <si>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</si>
  <si>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</si>
  <si>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</si>
  <si>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</si>
  <si>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</si>
  <si>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</si>
  <si>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</si>
  <si>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</si>
  <si>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</si>
  <si>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</si>
  <si>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</si>
  <si>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</si>
  <si>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</si>
  <si>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</si>
  <si>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</si>
  <si>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</si>
  <si>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</si>
  <si>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</si>
  <si>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</si>
  <si>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</si>
  <si>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</si>
  <si>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</si>
  <si>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</si>
  <si>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</si>
  <si>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</si>
  <si>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</si>
  <si>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</si>
  <si>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</si>
  <si>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</si>
  <si>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</si>
  <si>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</si>
  <si>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</si>
  <si>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</si>
  <si>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</si>
  <si>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</si>
  <si>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</si>
  <si>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</si>
  <si>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</si>
  <si>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</si>
  <si>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</si>
  <si>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</si>
  <si>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</si>
  <si>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</si>
  <si>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</si>
  <si>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</si>
  <si>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</si>
  <si>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</si>
  <si>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</si>
  <si>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</si>
  <si>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</si>
  <si>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</si>
  <si>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</si>
  <si>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</si>
  <si>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</si>
  <si>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</si>
  <si>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</si>
  <si>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</si>
  <si>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</si>
  <si>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</si>
  <si>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</si>
  <si>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</si>
  <si>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</si>
  <si>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</si>
  <si>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</si>
  <si>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</si>
  <si>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</si>
  <si>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</si>
  <si>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</si>
  <si>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</si>
  <si>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</si>
  <si>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</si>
  <si>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</si>
  <si>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</si>
  <si>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</si>
  <si>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</si>
  <si>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</si>
  <si>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</si>
  <si>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</si>
  <si>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</si>
  <si>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</si>
  <si>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</si>
  <si>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</si>
  <si>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</si>
  <si>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</si>
  <si>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</si>
  <si>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</si>
  <si>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</si>
  <si>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</si>
  <si>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</si>
  <si>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</si>
  <si>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</si>
  <si>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</si>
  <si>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</si>
  <si>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</si>
  <si>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</si>
  <si>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</si>
  <si>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</si>
  <si>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</si>
  <si>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</si>
  <si>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</si>
  <si>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</si>
  <si>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</si>
  <si>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</si>
  <si>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</si>
  <si>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</si>
  <si>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</si>
  <si>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</si>
  <si>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</si>
  <si>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</si>
  <si>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</si>
  <si>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</si>
  <si>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</si>
  <si>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</si>
  <si>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</si>
  <si>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</si>
  <si>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</si>
  <si>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</si>
  <si>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</si>
  <si>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</si>
  <si>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</si>
  <si>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</si>
  <si>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</si>
  <si>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</si>
  <si>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</si>
  <si>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</si>
  <si>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</si>
  <si>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</si>
  <si>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</si>
  <si>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</si>
  <si>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</si>
  <si>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</si>
  <si>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</si>
  <si>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</si>
  <si>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</si>
  <si>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</si>
  <si>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</si>
  <si>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</si>
  <si>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</si>
  <si>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</si>
  <si>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</si>
  <si>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</si>
  <si>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</si>
  <si>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</si>
  <si>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</si>
  <si>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</si>
  <si>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</si>
  <si>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</si>
  <si>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</si>
  <si>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</si>
  <si>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</si>
  <si>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</si>
  <si>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</si>
  <si>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</si>
  <si>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</si>
  <si>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</si>
  <si>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</si>
  <si>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</si>
  <si>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</si>
  <si>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</si>
  <si>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</si>
  <si>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</si>
  <si>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</si>
  <si>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</si>
  <si>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</si>
  <si>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</si>
  <si>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</si>
  <si>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</si>
  <si>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</si>
  <si>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</si>
  <si>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</si>
  <si>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</si>
  <si>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</si>
  <si>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</si>
  <si>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</si>
  <si>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</si>
  <si>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</si>
  <si>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</si>
  <si>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</si>
  <si>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</si>
  <si>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</si>
  <si>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</si>
  <si>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</si>
  <si>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</si>
  <si>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</si>
  <si>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</si>
  <si>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</si>
  <si>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</si>
  <si>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</si>
  <si>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</si>
  <si>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</si>
  <si>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</si>
  <si>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</si>
  <si>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</si>
  <si>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</si>
  <si>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</si>
  <si>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</si>
  <si>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</si>
  <si>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</si>
  <si>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</si>
  <si>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</si>
  <si>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</si>
  <si>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</si>
  <si>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</si>
  <si>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</si>
  <si>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</si>
  <si>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</si>
  <si>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</si>
  <si>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</si>
  <si>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</si>
  <si>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</si>
  <si>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</si>
  <si>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</si>
  <si>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</si>
  <si>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</si>
  <si>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</si>
  <si>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</si>
  <si>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</si>
  <si>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</si>
  <si>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</si>
  <si>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</si>
  <si>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</si>
  <si>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</si>
  <si>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</si>
  <si>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</si>
  <si>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</si>
  <si>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</si>
  <si>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</si>
  <si>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</si>
  <si>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</si>
  <si>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</si>
  <si>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</si>
  <si>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</si>
  <si>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</si>
  <si>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</si>
  <si>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</si>
  <si>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</si>
  <si>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</si>
  <si>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</si>
  <si>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</si>
  <si>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</si>
  <si>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</si>
  <si>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</si>
  <si>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</si>
  <si>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</si>
  <si>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</si>
  <si>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</si>
  <si>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</si>
  <si>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</si>
  <si>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</si>
  <si>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</si>
  <si>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</si>
  <si>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</si>
  <si>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</si>
  <si>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</si>
  <si>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</si>
  <si>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</si>
  <si>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</si>
  <si>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</si>
  <si>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</si>
  <si>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</si>
  <si>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</si>
  <si>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</si>
  <si>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</si>
  <si>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</si>
  <si>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</si>
  <si>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</si>
  <si>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</si>
  <si>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</si>
  <si>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</si>
  <si>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</si>
  <si>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</si>
  <si>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</si>
  <si>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</si>
  <si>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</si>
  <si>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</si>
  <si>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</si>
  <si>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</si>
  <si>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</si>
  <si>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</si>
  <si>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</si>
  <si>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</si>
  <si>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</si>
  <si>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</si>
  <si>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</si>
  <si>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</si>
  <si>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</si>
  <si>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</si>
  <si>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</si>
  <si>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</si>
  <si>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</si>
  <si>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</si>
  <si>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</si>
  <si>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</si>
  <si>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</si>
  <si>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</si>
  <si>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</si>
  <si>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</si>
  <si>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</si>
  <si>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</si>
  <si>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</si>
  <si>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</si>
  <si>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</si>
  <si>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</si>
  <si>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</si>
  <si>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</si>
  <si>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</si>
  <si>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</si>
  <si>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</si>
  <si>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</si>
  <si>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</si>
  <si>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</si>
  <si>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</si>
  <si>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</si>
  <si>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</si>
  <si>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</si>
  <si>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</si>
  <si>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</si>
  <si>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</si>
  <si>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</si>
  <si>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</si>
  <si>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</si>
  <si>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</si>
  <si>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</si>
  <si>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</si>
  <si>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</si>
  <si>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</si>
  <si>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</si>
  <si>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</si>
  <si>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</si>
  <si>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</si>
  <si>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</si>
  <si>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</si>
  <si>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</si>
  <si>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</si>
  <si>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</si>
  <si>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</si>
  <si>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</si>
  <si>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</si>
  <si>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</si>
  <si>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</si>
  <si>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</si>
  <si>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</si>
  <si>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</si>
  <si>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</si>
  <si>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</si>
  <si>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</si>
  <si>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</si>
  <si>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</si>
  <si>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</si>
  <si>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</si>
  <si>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</si>
  <si>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</si>
  <si>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</si>
  <si>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</si>
  <si>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</si>
  <si>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</si>
  <si>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</si>
  <si>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</si>
  <si>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</si>
  <si>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</si>
  <si>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</si>
  <si>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</si>
  <si>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</si>
  <si>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</si>
  <si>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</si>
  <si>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</si>
  <si>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</si>
  <si>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</si>
  <si>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</si>
  <si>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</si>
  <si>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</si>
  <si>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</si>
  <si>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</si>
  <si>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</si>
  <si>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</si>
  <si>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</si>
  <si>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</si>
  <si>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</si>
  <si>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</si>
  <si>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</si>
  <si>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</si>
  <si>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</si>
  <si>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</si>
  <si>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</si>
  <si>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</si>
  <si>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</si>
  <si>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</si>
  <si>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</si>
  <si>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</si>
  <si>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</si>
  <si>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</si>
  <si>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</si>
  <si>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</si>
  <si>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</si>
  <si>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</si>
  <si>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</si>
  <si>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</si>
  <si>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</si>
  <si>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</si>
  <si>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</si>
  <si>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</si>
  <si>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</si>
  <si>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</si>
  <si>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</si>
  <si>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</si>
  <si>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</si>
  <si>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</si>
  <si>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</si>
  <si>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</si>
  <si>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</si>
  <si>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</si>
  <si>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</si>
  <si>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</si>
  <si>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</si>
  <si>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</si>
  <si>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</si>
  <si>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</si>
  <si>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</si>
  <si>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</si>
  <si>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</si>
  <si>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</si>
  <si>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</si>
  <si>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</si>
  <si>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</si>
  <si>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</si>
  <si>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</si>
  <si>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</si>
  <si>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</si>
  <si>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</si>
  <si>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</si>
  <si>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</si>
  <si>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</si>
  <si>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</si>
  <si>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</si>
  <si>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</si>
  <si>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</si>
  <si>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</si>
  <si>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</si>
  <si>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</si>
  <si>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</si>
  <si>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</si>
  <si>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</si>
  <si>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</si>
  <si>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</si>
  <si>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</si>
  <si>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</si>
  <si>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</si>
  <si>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</si>
  <si>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</si>
  <si>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</si>
  <si>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</si>
  <si>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</si>
  <si>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</si>
  <si>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</si>
  <si>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</si>
  <si>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</si>
  <si>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</si>
  <si>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</si>
  <si>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</si>
  <si>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</si>
  <si>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</si>
  <si>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</si>
  <si>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</si>
  <si>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</si>
  <si>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</si>
  <si>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</si>
  <si>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</si>
  <si>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</si>
  <si>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</si>
  <si>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</si>
  <si>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</si>
  <si>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</si>
  <si>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</si>
  <si>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</si>
  <si>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</si>
  <si>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</si>
  <si>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</si>
  <si>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</si>
  <si>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</si>
  <si>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</si>
  <si>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</si>
  <si>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</si>
  <si>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</si>
  <si>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</si>
  <si>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</si>
  <si>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</si>
  <si>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</si>
  <si>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</si>
  <si>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</si>
  <si>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</si>
  <si>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</si>
  <si>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</si>
  <si>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</si>
  <si>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</si>
  <si>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</si>
  <si>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</si>
  <si>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</si>
  <si>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</si>
  <si>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</si>
  <si>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</si>
  <si>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</si>
  <si>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</si>
  <si>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</si>
  <si>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</si>
  <si>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</si>
  <si>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</si>
  <si>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</si>
  <si>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</si>
  <si>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</si>
  <si>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</si>
  <si>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</si>
  <si>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</si>
  <si>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</si>
  <si>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</si>
  <si>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</si>
  <si>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</si>
  <si>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</si>
  <si>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</si>
  <si>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</si>
  <si>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</si>
  <si>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</si>
  <si>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</si>
  <si>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</si>
  <si>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</si>
  <si>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</si>
  <si>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</si>
  <si>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</si>
  <si>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</si>
  <si>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</si>
  <si>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</si>
  <si>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</si>
  <si>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</si>
  <si>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</si>
  <si>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</si>
  <si>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</si>
  <si>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</si>
  <si>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</si>
  <si>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</si>
  <si>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</si>
  <si>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</si>
  <si>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</si>
  <si>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</si>
  <si>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</si>
  <si>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</si>
  <si>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</si>
  <si>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</si>
  <si>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</si>
  <si>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</si>
  <si>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</si>
  <si>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</si>
  <si>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</si>
  <si>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</si>
  <si>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</si>
  <si>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</si>
  <si>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</si>
  <si>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</si>
  <si>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</si>
  <si>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</si>
  <si>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</si>
  <si>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</si>
  <si>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</si>
  <si>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</si>
  <si>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</si>
  <si>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</si>
  <si>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</si>
  <si>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</si>
  <si>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</si>
  <si>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</si>
  <si>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</si>
  <si>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</si>
  <si>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</si>
  <si>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</si>
  <si>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</si>
  <si>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</si>
  <si>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</si>
  <si>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</si>
  <si>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</si>
  <si>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</si>
  <si>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</si>
  <si>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</si>
  <si>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</si>
  <si>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</si>
  <si>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</si>
  <si>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</si>
  <si>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</si>
  <si>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</si>
  <si>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</si>
  <si>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</si>
  <si>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</si>
  <si>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</si>
  <si>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</si>
  <si>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</si>
  <si>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</si>
  <si>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</si>
  <si>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</si>
  <si>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</si>
  <si>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</si>
  <si>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</si>
  <si>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</si>
  <si>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</si>
  <si>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</si>
  <si>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</si>
  <si>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</si>
  <si>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</si>
  <si>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</si>
  <si>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</si>
  <si>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</si>
  <si>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</si>
  <si>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</si>
  <si>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</si>
  <si>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</si>
  <si>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</si>
  <si>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</si>
  <si>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</si>
  <si>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</si>
  <si>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</si>
  <si>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</si>
  <si>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</si>
  <si>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</si>
  <si>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</si>
  <si>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</si>
  <si>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</si>
  <si>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</si>
  <si>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</si>
  <si>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</si>
  <si>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</si>
  <si>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</si>
  <si>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</si>
  <si>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</si>
  <si>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</si>
  <si>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</si>
  <si>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</si>
  <si>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</si>
  <si>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</si>
  <si>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</si>
  <si>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</si>
  <si>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</si>
  <si>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</si>
  <si>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</si>
  <si>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</si>
  <si>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</si>
  <si>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</si>
  <si>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</si>
  <si>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</si>
  <si>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</si>
  <si>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</si>
  <si>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</si>
  <si>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</si>
  <si>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</si>
  <si>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</si>
  <si>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</si>
  <si>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</si>
  <si>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</si>
  <si>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</si>
  <si>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</si>
  <si>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</si>
  <si>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</si>
  <si>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</si>
  <si>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</si>
  <si>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</si>
  <si>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</si>
  <si>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</si>
  <si>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</si>
  <si>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</si>
  <si>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</si>
  <si>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</si>
  <si>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</si>
  <si>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</si>
  <si>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</si>
  <si>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</si>
  <si>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</si>
  <si>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</si>
  <si>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</si>
  <si>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</si>
  <si>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</si>
  <si>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</si>
  <si>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</si>
  <si>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</si>
  <si>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</si>
  <si>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</si>
  <si>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</si>
  <si>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</si>
  <si>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</si>
  <si>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</si>
  <si>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</si>
  <si>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</si>
  <si>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</si>
  <si>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</si>
  <si>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</si>
  <si>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</si>
  <si>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</si>
  <si>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</si>
  <si>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</si>
  <si>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</si>
  <si>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</si>
  <si>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</si>
  <si>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</si>
  <si>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</si>
  <si>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</si>
  <si>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</si>
  <si>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</si>
  <si>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</si>
  <si>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</si>
  <si>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</si>
  <si>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</si>
  <si>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</si>
  <si>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</si>
  <si>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</si>
  <si>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</si>
  <si>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</si>
  <si>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</si>
  <si>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</si>
  <si>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</si>
  <si>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</si>
  <si>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</si>
  <si>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</si>
  <si>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</si>
  <si>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</si>
  <si>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</si>
  <si>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</si>
  <si>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</si>
  <si>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</si>
  <si>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</si>
  <si>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</si>
  <si>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</si>
  <si>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</si>
  <si>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</si>
  <si>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</si>
  <si>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</si>
  <si>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</si>
  <si>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</si>
  <si>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</si>
  <si>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</si>
  <si>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</si>
  <si>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</si>
  <si>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</si>
  <si>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</si>
  <si>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</si>
  <si>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</si>
  <si>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</si>
  <si>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</si>
  <si>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</si>
  <si>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</si>
  <si>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</si>
  <si>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</si>
  <si>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</si>
  <si>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</si>
  <si>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</si>
  <si>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</si>
  <si>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</si>
  <si>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</si>
  <si>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</si>
  <si>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</si>
  <si>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</si>
  <si>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</si>
  <si>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</si>
  <si>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</si>
  <si>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</si>
  <si>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</si>
  <si>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</si>
  <si>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</si>
  <si>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</si>
  <si>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</si>
  <si>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</si>
  <si>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</si>
  <si>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</si>
  <si>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</si>
  <si>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</si>
  <si>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</si>
  <si>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</si>
  <si>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</si>
  <si>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</si>
  <si>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</si>
  <si>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</si>
  <si>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</si>
  <si>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</si>
  <si>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</si>
  <si>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</si>
  <si>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</si>
  <si>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</si>
  <si>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</si>
  <si>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</si>
  <si>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</si>
  <si>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</si>
  <si>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</si>
  <si>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</si>
  <si>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</si>
  <si>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</si>
  <si>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</si>
  <si>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</si>
  <si>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</si>
  <si>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</si>
  <si>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</si>
  <si>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</si>
  <si>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</si>
  <si>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</si>
  <si>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</si>
  <si>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</si>
  <si>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</si>
  <si>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</si>
  <si>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</si>
  <si>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</si>
  <si>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</si>
  <si>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</si>
  <si>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</si>
  <si>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</si>
  <si>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</si>
  <si>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</si>
  <si>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</si>
  <si>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</si>
  <si>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</si>
  <si>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</si>
  <si>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</si>
  <si>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</si>
  <si>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</si>
  <si>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</si>
  <si>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</si>
  <si>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</si>
  <si>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</si>
  <si>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</si>
  <si>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</si>
  <si>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</si>
  <si>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</si>
  <si>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</si>
  <si>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</si>
  <si>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</si>
  <si>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</si>
  <si>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</si>
  <si>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</si>
  <si>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</si>
  <si>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</si>
  <si>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</si>
  <si>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</si>
  <si>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</si>
  <si>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</si>
  <si>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</si>
  <si>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</si>
  <si>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</si>
  <si>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</si>
  <si>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</si>
  <si>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</si>
  <si>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</si>
  <si>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</si>
  <si>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</si>
  <si>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</si>
  <si>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</si>
  <si>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</si>
  <si>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</si>
  <si>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</si>
  <si>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</si>
  <si>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</si>
  <si>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</si>
  <si>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</si>
  <si>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</si>
  <si>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</si>
  <si>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</si>
  <si>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</si>
  <si>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</si>
  <si>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</si>
  <si>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</si>
  <si>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</si>
  <si>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</si>
  <si>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</si>
  <si>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</si>
  <si>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</si>
  <si>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</si>
  <si>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</si>
  <si>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</si>
  <si>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</si>
  <si>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</si>
  <si>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</si>
  <si>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</si>
  <si>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</si>
  <si>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</si>
  <si>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</si>
  <si>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</si>
  <si>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</si>
  <si>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</si>
  <si>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</si>
  <si>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</si>
  <si>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</si>
  <si>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</si>
  <si>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</si>
  <si>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</si>
  <si>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</si>
  <si>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</si>
  <si>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</si>
  <si>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</si>
  <si>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</si>
  <si>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</si>
  <si>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</si>
  <si>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</si>
  <si>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</si>
  <si>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</si>
  <si>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</si>
  <si>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</si>
  <si>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</si>
  <si>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</si>
  <si>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</si>
  <si>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</si>
  <si>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</si>
  <si>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</si>
  <si>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</si>
  <si>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</si>
  <si>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</si>
  <si>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</si>
  <si>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</si>
  <si>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</si>
  <si>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</si>
  <si>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</si>
  <si>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</si>
  <si>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</si>
  <si>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</si>
  <si>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</si>
  <si>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</si>
  <si>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</si>
  <si>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</si>
  <si>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</si>
  <si>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</si>
  <si>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</si>
  <si>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</si>
  <si>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</si>
  <si>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</si>
  <si>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</si>
  <si>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</si>
  <si>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</si>
  <si>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</si>
  <si>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</si>
  <si>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</si>
  <si>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</si>
  <si>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</si>
  <si>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</si>
  <si>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</si>
  <si>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</si>
  <si>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</si>
  <si>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</si>
  <si>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</si>
  <si>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</si>
  <si>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</si>
  <si>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</si>
  <si>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</si>
  <si>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</si>
  <si>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</si>
  <si>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</si>
  <si>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</si>
  <si>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</si>
  <si>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</si>
  <si>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</si>
  <si>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</si>
  <si>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</si>
  <si>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</si>
  <si>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</si>
  <si>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</si>
  <si>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</si>
  <si>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</si>
  <si>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</si>
  <si>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</si>
  <si>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</si>
  <si>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</si>
  <si>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</si>
  <si>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</si>
  <si>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</si>
  <si>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</si>
  <si>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</si>
  <si>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</si>
  <si>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</si>
  <si>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</si>
  <si>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</si>
  <si>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</si>
  <si>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</si>
  <si>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</si>
  <si>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</si>
  <si>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</si>
  <si>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</si>
  <si>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</si>
  <si>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</si>
  <si>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</si>
  <si>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</si>
  <si>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</si>
  <si>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</si>
  <si>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</si>
  <si>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</si>
  <si>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</si>
  <si>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</si>
  <si>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</si>
  <si>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</si>
  <si>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</si>
  <si>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</si>
  <si>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</si>
  <si>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</si>
  <si>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</si>
  <si>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</si>
  <si>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</si>
  <si>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</si>
  <si>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</si>
  <si>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</si>
  <si>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</si>
  <si>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</si>
  <si>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</si>
  <si>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</si>
  <si>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</si>
  <si>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</si>
  <si>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</si>
  <si>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</si>
  <si>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</si>
  <si>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</si>
  <si>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</si>
  <si>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</si>
  <si>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</si>
  <si>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</si>
  <si>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</si>
  <si>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</si>
  <si>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</si>
  <si>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</si>
  <si>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</si>
  <si>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</si>
  <si>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</si>
  <si>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</si>
  <si>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</si>
  <si>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</si>
  <si>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</si>
  <si>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</si>
  <si>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</si>
  <si>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</si>
  <si>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</si>
  <si>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</si>
  <si>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</si>
  <si>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</si>
  <si>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</si>
  <si>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</si>
  <si>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</si>
  <si>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</si>
  <si>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</si>
  <si>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</si>
  <si>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</si>
  <si>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</si>
  <si>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</si>
  <si>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</si>
  <si>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</si>
  <si>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</si>
  <si>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</si>
  <si>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</si>
  <si>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</si>
  <si>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</si>
  <si>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</si>
  <si>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</si>
  <si>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</si>
  <si>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</si>
  <si>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</si>
  <si>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</si>
  <si>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</si>
  <si>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</si>
  <si>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</si>
  <si>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</si>
  <si>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</si>
  <si>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</si>
  <si>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</si>
  <si>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</si>
  <si>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</si>
  <si>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</si>
  <si>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</si>
  <si>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</si>
  <si>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</si>
  <si>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</si>
  <si>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</si>
  <si>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</si>
  <si>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</si>
  <si>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</si>
  <si>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</si>
  <si>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</si>
  <si>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</si>
  <si>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</si>
  <si>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</si>
  <si>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</si>
  <si>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</si>
  <si>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</si>
  <si>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</si>
  <si>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</si>
  <si>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</si>
  <si>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</si>
  <si>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</si>
  <si>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</si>
  <si>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</si>
  <si>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</si>
  <si>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</si>
  <si>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</si>
  <si>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</si>
  <si>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</si>
  <si>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</si>
  <si>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</si>
  <si>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</si>
  <si>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</si>
  <si>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</si>
  <si>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</si>
  <si>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</si>
  <si>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</si>
  <si>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</si>
  <si>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</si>
  <si>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</si>
  <si>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</si>
  <si>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</si>
  <si>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</si>
  <si>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</si>
  <si>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</si>
  <si>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</si>
  <si>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</si>
  <si>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</si>
  <si>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</si>
  <si>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</si>
  <si>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</si>
  <si>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</si>
  <si>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</si>
  <si>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</si>
  <si>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</si>
  <si>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</si>
  <si>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</si>
  <si>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</si>
  <si>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</si>
  <si>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</si>
  <si>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</si>
  <si>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</si>
  <si>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</si>
  <si>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</si>
  <si>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</si>
  <si>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</si>
  <si>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</si>
  <si>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</si>
  <si>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</si>
  <si>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</si>
  <si>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</si>
  <si>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</si>
  <si>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</si>
  <si>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</si>
  <si>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</si>
  <si>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</si>
  <si>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</si>
  <si>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</si>
  <si>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</si>
  <si>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</si>
  <si>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</si>
  <si>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</si>
  <si>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</si>
  <si>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</si>
  <si>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</si>
  <si>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</si>
  <si>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</si>
  <si>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</si>
  <si>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</si>
  <si>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</si>
  <si>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</si>
  <si>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</si>
  <si>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</si>
  <si>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</si>
  <si>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</si>
  <si>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</si>
  <si>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</si>
  <si>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</si>
  <si>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</si>
  <si>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</si>
  <si>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</si>
  <si>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</si>
  <si>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</si>
  <si>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</si>
  <si>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</si>
  <si>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</si>
  <si>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</si>
  <si>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</si>
  <si>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</si>
  <si>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</si>
  <si>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</si>
  <si>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</si>
  <si>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</si>
  <si>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</si>
  <si>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</si>
  <si>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</si>
  <si>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</si>
  <si>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</si>
  <si>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</si>
  <si>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</si>
  <si>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</si>
  <si>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</si>
  <si>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</si>
  <si>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</si>
  <si>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</si>
  <si>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</si>
  <si>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</si>
  <si>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</si>
  <si>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</si>
  <si>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</si>
  <si>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</si>
  <si>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</si>
  <si>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</si>
  <si>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</si>
  <si>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</si>
  <si>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</si>
  <si>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</si>
  <si>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</si>
  <si>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</si>
  <si>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</si>
  <si>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</si>
  <si>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</si>
  <si>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</si>
  <si>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</si>
  <si>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</si>
  <si>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</si>
  <si>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</si>
  <si>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</si>
  <si>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</si>
  <si>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</si>
  <si>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</si>
  <si>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</si>
  <si>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</si>
  <si>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</si>
  <si>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</si>
  <si>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</si>
  <si>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</si>
  <si>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</si>
  <si>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</si>
  <si>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</si>
  <si>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</si>
  <si>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</si>
  <si>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</si>
  <si>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</si>
  <si>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</si>
  <si>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</si>
  <si>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</si>
  <si>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</si>
  <si>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</si>
  <si>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</si>
  <si>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</si>
  <si>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</si>
  <si>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</si>
  <si>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</si>
  <si>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</si>
  <si>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</si>
  <si>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</si>
  <si>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</si>
  <si>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</si>
  <si>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</si>
  <si>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</si>
  <si>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</si>
  <si>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</si>
  <si>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</si>
  <si>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</si>
  <si>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</si>
  <si>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</si>
  <si>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</si>
  <si>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</si>
  <si>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</si>
  <si>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</si>
  <si>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</si>
  <si>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</si>
  <si>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</si>
  <si>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</si>
  <si>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</si>
  <si>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</si>
  <si>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</si>
  <si>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</si>
  <si>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</si>
  <si>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</si>
  <si>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</si>
  <si>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</si>
  <si>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</si>
  <si>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</si>
  <si>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</si>
  <si>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</si>
  <si>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</si>
  <si>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</si>
  <si>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</si>
  <si>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</si>
  <si>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</si>
  <si>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</si>
  <si>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</si>
  <si>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</si>
  <si>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</si>
  <si>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</si>
  <si>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</si>
  <si>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</si>
  <si>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</si>
  <si>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</si>
  <si>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</si>
  <si>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</si>
  <si>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</si>
  <si>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</si>
  <si>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</si>
  <si>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</si>
  <si>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</si>
  <si>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</si>
  <si>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</si>
  <si>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</si>
  <si>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</si>
  <si>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</si>
  <si>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</si>
  <si>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</si>
  <si>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</si>
  <si>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</si>
  <si>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</si>
  <si>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</si>
  <si>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</si>
  <si>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</si>
  <si>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</si>
  <si>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</si>
  <si>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</si>
  <si>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</si>
  <si>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</si>
  <si>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</si>
  <si>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</si>
  <si>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</si>
  <si>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</si>
  <si>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</si>
  <si>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</si>
  <si>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</si>
  <si>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</si>
  <si>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</si>
  <si>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</si>
  <si>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</si>
  <si>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</si>
  <si>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</si>
  <si>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</si>
  <si>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</si>
  <si>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</si>
  <si>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</si>
  <si>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</si>
  <si>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</si>
  <si>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</si>
  <si>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</si>
  <si>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</si>
  <si>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</si>
  <si>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</si>
  <si>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</si>
  <si>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</si>
  <si>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</si>
  <si>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</si>
  <si>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</si>
  <si>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</si>
  <si>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</si>
  <si>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</si>
  <si>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</si>
  <si>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</si>
  <si>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</si>
  <si>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</si>
  <si>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</si>
  <si>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</si>
  <si>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</si>
  <si>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</si>
  <si>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</si>
  <si>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</si>
  <si>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</si>
  <si>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</si>
  <si>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</si>
  <si>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</si>
  <si>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</si>
  <si>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</si>
  <si>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</si>
  <si>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</si>
  <si>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</si>
  <si>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</si>
  <si>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</si>
  <si>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</si>
  <si>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</si>
  <si>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</si>
  <si>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</si>
  <si>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</si>
  <si>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</si>
  <si>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</si>
  <si>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</si>
  <si>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</si>
  <si>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</si>
  <si>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</si>
  <si>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</si>
  <si>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</si>
  <si>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</si>
  <si>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</si>
  <si>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</si>
  <si>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</si>
  <si>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</si>
  <si>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</si>
  <si>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</si>
  <si>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</si>
  <si>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</si>
  <si>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</si>
  <si>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</si>
  <si>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</si>
  <si>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</si>
  <si>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</si>
  <si>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</si>
  <si>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</si>
  <si>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</si>
  <si>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</si>
  <si>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</si>
  <si>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</si>
  <si>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</si>
  <si>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</si>
  <si>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</si>
  <si>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</si>
  <si>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</si>
  <si>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</si>
  <si>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</si>
  <si>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</si>
  <si>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</si>
  <si>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</si>
  <si>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</si>
  <si>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</si>
  <si>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</si>
  <si>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</si>
  <si>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</si>
  <si>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</si>
  <si>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</si>
  <si>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</si>
  <si>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</si>
  <si>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</si>
  <si>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</si>
  <si>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</si>
  <si>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</si>
  <si>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</si>
  <si>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</si>
  <si>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</si>
  <si>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</si>
  <si>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</si>
  <si>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</si>
  <si>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</si>
  <si>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</si>
  <si>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</si>
  <si>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</si>
  <si>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</si>
  <si>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</si>
  <si>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</si>
  <si>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</si>
  <si>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</si>
  <si>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</si>
  <si>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</si>
  <si>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</si>
  <si>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</si>
  <si>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</si>
  <si>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</si>
  <si>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</si>
  <si>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</si>
  <si>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</si>
  <si>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</si>
  <si>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</si>
  <si>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</si>
  <si>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</si>
  <si>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</si>
  <si>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</si>
  <si>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</si>
  <si>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</si>
  <si>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</si>
  <si>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</si>
  <si>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</si>
  <si>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</si>
  <si>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</si>
  <si>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</si>
  <si>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</si>
  <si>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</si>
  <si>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</si>
  <si>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</si>
  <si>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</si>
  <si>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</si>
  <si>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</si>
  <si>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</si>
  <si>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</si>
  <si>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</si>
  <si>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</si>
  <si>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</si>
  <si>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</si>
  <si>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</si>
  <si>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</si>
  <si>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</si>
  <si>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</si>
  <si>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</si>
  <si>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</si>
  <si>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</si>
  <si>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</si>
  <si>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</si>
  <si>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</si>
  <si>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</si>
  <si>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</si>
  <si>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</si>
  <si>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</si>
  <si>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</si>
  <si>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</si>
  <si>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</si>
  <si>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</si>
  <si>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</si>
  <si>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</si>
  <si>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</si>
  <si>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</si>
  <si>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</si>
  <si>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</si>
  <si>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</si>
  <si>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</si>
  <si>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</si>
  <si>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</si>
  <si>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</si>
  <si>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</si>
  <si>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</si>
  <si>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</si>
  <si>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</si>
  <si>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</si>
  <si>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</si>
  <si>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</si>
  <si>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</si>
  <si>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</si>
  <si>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</si>
  <si>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</si>
  <si>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</si>
  <si>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</si>
  <si>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</si>
  <si>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</si>
  <si>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</si>
  <si>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</si>
  <si>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</si>
  <si>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</si>
  <si>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</si>
  <si>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</si>
  <si>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</si>
  <si>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</si>
  <si>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</si>
  <si>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</si>
  <si>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</si>
  <si>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</si>
  <si>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</si>
  <si>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</si>
  <si>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</si>
  <si>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</si>
  <si>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</si>
  <si>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</si>
  <si>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</si>
  <si>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</si>
  <si>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</si>
  <si>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</si>
  <si>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</si>
  <si>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</si>
  <si>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</si>
  <si>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</si>
  <si>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</si>
  <si>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</si>
  <si>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</si>
  <si>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</si>
  <si>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</si>
  <si>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</si>
  <si>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</si>
  <si>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</si>
  <si>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</si>
  <si>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</si>
  <si>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</si>
  <si>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</si>
  <si>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</si>
  <si>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</si>
  <si>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</si>
  <si>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</si>
  <si>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</si>
  <si>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</si>
  <si>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</si>
  <si>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</si>
  <si>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</si>
  <si>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</si>
  <si>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</si>
  <si>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</si>
  <si>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</si>
  <si>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</si>
  <si>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</si>
  <si>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</si>
  <si>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</si>
  <si>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</si>
  <si>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</si>
  <si>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</si>
  <si>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</si>
  <si>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</si>
  <si>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</si>
  <si>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</si>
  <si>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</si>
  <si>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</si>
  <si>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</si>
  <si>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</si>
  <si>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</si>
  <si>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</si>
  <si>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</si>
  <si>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</si>
  <si>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</si>
  <si>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</si>
  <si>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</si>
  <si>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</si>
  <si>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</si>
  <si>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</si>
  <si>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</si>
  <si>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</si>
  <si>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</si>
  <si>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</si>
  <si>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</si>
  <si>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</si>
  <si>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</si>
  <si>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</si>
  <si>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</si>
  <si>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</si>
  <si>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</si>
  <si>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</si>
  <si>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</si>
  <si>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</si>
  <si>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</si>
  <si>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</si>
  <si>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</si>
  <si>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</si>
  <si>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</si>
  <si>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</si>
  <si>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</si>
  <si>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</si>
  <si>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</si>
  <si>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</si>
  <si>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</si>
  <si>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</si>
  <si>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</si>
  <si>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</si>
  <si>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</si>
  <si>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</si>
  <si>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</si>
  <si>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</si>
  <si>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</si>
  <si>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</si>
  <si>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</si>
  <si>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</si>
  <si>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</si>
  <si>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</si>
  <si>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</si>
  <si>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</si>
  <si>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</si>
  <si>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</si>
  <si>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</si>
  <si>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</si>
  <si>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</si>
  <si>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</si>
  <si>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</si>
  <si>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</si>
  <si>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</si>
  <si>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</si>
  <si>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</si>
  <si>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</si>
  <si>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</si>
  <si>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</si>
  <si>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</si>
  <si>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</si>
  <si>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</si>
  <si>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</si>
  <si>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</si>
  <si>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</si>
  <si>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</si>
  <si>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</si>
  <si>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</si>
  <si>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</si>
  <si>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</si>
  <si>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</si>
  <si>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</si>
  <si>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</si>
  <si>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</si>
  <si>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</si>
  <si>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</si>
  <si>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</si>
  <si>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</si>
  <si>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</si>
  <si>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</si>
  <si>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</si>
  <si>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</si>
  <si>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</si>
  <si>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</si>
  <si>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</si>
  <si>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</si>
  <si>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</si>
  <si>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</si>
  <si>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</si>
  <si>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</si>
  <si>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</si>
  <si>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</si>
  <si>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</si>
  <si>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</si>
  <si>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</si>
  <si>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</si>
  <si>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</si>
  <si>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</si>
  <si>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</si>
  <si>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</si>
  <si>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</si>
  <si>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</si>
  <si>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</si>
  <si>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</si>
  <si>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</si>
  <si>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</si>
  <si>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</si>
  <si>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</si>
  <si>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</si>
  <si>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</si>
  <si>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</si>
  <si>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</si>
  <si>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</si>
  <si>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</si>
  <si>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</si>
  <si>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</si>
  <si>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</si>
  <si>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</si>
  <si>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</si>
  <si>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</si>
  <si>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</si>
  <si>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</si>
  <si>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</si>
  <si>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</si>
  <si>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</si>
  <si>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</si>
  <si>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</si>
  <si>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</si>
  <si>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</si>
  <si>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</si>
  <si>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</si>
  <si>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</si>
  <si>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</si>
  <si>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</si>
  <si>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</si>
  <si>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</si>
  <si>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</si>
  <si>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</si>
  <si>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</si>
  <si>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</si>
  <si>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</si>
  <si>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</si>
  <si>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</si>
  <si>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</si>
  <si>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</si>
  <si>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</si>
  <si>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</si>
  <si>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</si>
  <si>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</si>
  <si>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</si>
  <si>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</si>
  <si>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</si>
  <si>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</si>
  <si>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</si>
  <si>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</si>
  <si>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</si>
  <si>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</si>
  <si>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</si>
  <si>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</si>
  <si>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</si>
  <si>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</si>
  <si>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</si>
  <si>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</si>
  <si>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</si>
  <si>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</si>
  <si>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</si>
  <si>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</si>
  <si>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</si>
  <si>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</si>
  <si>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</si>
  <si>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</si>
  <si>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</si>
  <si>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</si>
  <si>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</si>
  <si>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</si>
  <si>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</si>
  <si>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</si>
  <si>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</si>
  <si>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</si>
  <si>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</si>
  <si>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</si>
  <si>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</si>
  <si>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</si>
  <si>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</si>
  <si>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</si>
  <si>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</si>
  <si>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</si>
  <si>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</si>
  <si>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</si>
  <si>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</si>
  <si>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</si>
  <si>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</si>
  <si>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</si>
  <si>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</si>
  <si>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</si>
  <si>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</si>
  <si>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</si>
  <si>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</si>
  <si>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</si>
  <si>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</si>
  <si>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</si>
  <si>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</si>
  <si>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</si>
  <si>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</si>
  <si>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</si>
  <si>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</si>
  <si>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</si>
  <si>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</si>
  <si>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</si>
  <si>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</si>
  <si>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</si>
  <si>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</si>
  <si>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</si>
  <si>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</si>
  <si>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</si>
  <si>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</si>
  <si>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</si>
  <si>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</si>
  <si>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</si>
  <si>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</si>
  <si>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</si>
  <si>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</si>
  <si>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</si>
  <si>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</si>
  <si>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</si>
  <si>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</si>
  <si>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</si>
  <si>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</si>
  <si>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</si>
  <si>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</si>
  <si>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</si>
  <si>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</si>
  <si>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</si>
  <si>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</si>
  <si>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</si>
  <si>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</si>
  <si>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</si>
  <si>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</si>
  <si>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</si>
  <si>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</si>
  <si>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</si>
  <si>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</si>
  <si>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</si>
  <si>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</si>
  <si>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</si>
  <si>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</si>
  <si>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</si>
  <si>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</si>
  <si>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</si>
  <si>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</si>
  <si>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</si>
  <si>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</si>
  <si>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</si>
  <si>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</si>
  <si>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</si>
  <si>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</si>
  <si>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</si>
  <si>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</si>
  <si>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</si>
  <si>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</si>
  <si>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</si>
  <si>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</si>
  <si>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</si>
  <si>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</si>
  <si>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</si>
  <si>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</si>
  <si>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</si>
  <si>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</si>
  <si>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</si>
  <si>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</si>
  <si>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</si>
  <si>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</si>
  <si>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</si>
  <si>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</si>
  <si>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</si>
  <si>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</si>
  <si>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</si>
  <si>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</si>
  <si>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</si>
  <si>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</si>
  <si>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</si>
  <si>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</si>
  <si>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</si>
  <si>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</si>
  <si>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</si>
  <si>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</si>
  <si>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</si>
  <si>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</si>
  <si>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</si>
  <si>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</si>
  <si>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</si>
  <si>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</si>
  <si>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</si>
  <si>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</si>
  <si>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</si>
  <si>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</si>
  <si>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</si>
  <si>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</si>
  <si>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</si>
  <si>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</si>
  <si>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</si>
  <si>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</si>
  <si>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</si>
  <si>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</si>
  <si>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</si>
  <si>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</si>
  <si>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</si>
  <si>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</si>
  <si>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</si>
  <si>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</si>
  <si>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</si>
  <si>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</si>
  <si>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</si>
  <si>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</si>
  <si>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</si>
  <si>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</si>
  <si>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</si>
  <si>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</si>
  <si>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</si>
  <si>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</si>
  <si>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</si>
  <si>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</si>
  <si>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</si>
  <si>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</si>
  <si>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</si>
  <si>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</si>
  <si>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</si>
  <si>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</si>
  <si>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</si>
  <si>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</si>
  <si>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</si>
  <si>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</si>
  <si>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</si>
  <si>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</si>
  <si>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</si>
  <si>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</si>
  <si>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</si>
  <si>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</si>
  <si>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</si>
  <si>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</si>
  <si>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</si>
  <si>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</si>
  <si>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</si>
  <si>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</si>
  <si>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</si>
  <si>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</si>
  <si>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</si>
  <si>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</si>
  <si>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</si>
  <si>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</si>
  <si>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</si>
  <si>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</si>
  <si>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</si>
  <si>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</si>
  <si>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</si>
  <si>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</si>
  <si>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</si>
  <si>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</si>
  <si>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</si>
  <si>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</si>
  <si>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</si>
  <si>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</si>
  <si>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</si>
  <si>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</si>
  <si>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</si>
  <si>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</si>
  <si>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</si>
  <si>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</si>
  <si>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</si>
  <si>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</si>
  <si>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</si>
  <si>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</si>
  <si>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</si>
  <si>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</si>
  <si>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</si>
  <si>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</si>
  <si>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</si>
  <si>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</si>
  <si>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</si>
  <si>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</si>
  <si>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</si>
  <si>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</si>
  <si>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</si>
  <si>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</si>
  <si>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</si>
  <si>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</si>
  <si>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</si>
  <si>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</si>
  <si>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</si>
  <si>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</si>
  <si>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</si>
  <si>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</si>
  <si>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</si>
  <si>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</si>
  <si>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</si>
  <si>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</si>
  <si>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</si>
  <si>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</si>
  <si>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</si>
  <si>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</si>
  <si>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</si>
  <si>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</si>
  <si>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</si>
  <si>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</si>
  <si>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</si>
  <si>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</si>
  <si>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</si>
  <si>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</si>
  <si>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</si>
  <si>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</si>
  <si>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</si>
  <si>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</si>
  <si>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</si>
  <si>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</si>
  <si>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</si>
  <si>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</si>
  <si>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</si>
  <si>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</si>
  <si>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</si>
  <si>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</si>
  <si>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</si>
  <si>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</si>
  <si>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</si>
  <si>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</si>
  <si>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</si>
  <si>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</si>
  <si>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</si>
  <si>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</si>
  <si>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</si>
  <si>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</si>
  <si>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</si>
  <si>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</si>
  <si>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</si>
  <si>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</si>
  <si>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</si>
  <si>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</si>
  <si>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</si>
  <si>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</si>
  <si>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</si>
  <si>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</si>
  <si>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</si>
  <si>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</si>
  <si>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</si>
  <si>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</si>
  <si>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</si>
  <si>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</si>
  <si>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</si>
  <si>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</si>
  <si>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</si>
  <si>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</si>
  <si>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</si>
  <si>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</si>
  <si>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</si>
  <si>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</si>
  <si>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</si>
  <si>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</si>
  <si>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</si>
  <si>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</si>
  <si>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</si>
  <si>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</si>
  <si>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</si>
  <si>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</si>
  <si>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</si>
  <si>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</si>
  <si>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</si>
  <si>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</si>
  <si>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</si>
  <si>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</si>
  <si>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</si>
  <si>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</si>
  <si>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</si>
  <si>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</si>
  <si>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</si>
  <si>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</si>
  <si>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</si>
  <si>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</si>
  <si>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</si>
  <si>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</si>
  <si>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</si>
  <si>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</si>
  <si>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</si>
  <si>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</si>
  <si>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</si>
  <si>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</si>
  <si>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</si>
  <si>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</si>
  <si>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</si>
  <si>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</si>
  <si>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</si>
  <si>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</si>
  <si>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</si>
  <si>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</si>
  <si>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</si>
  <si>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</si>
  <si>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</si>
  <si>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</si>
  <si>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</si>
  <si>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</si>
  <si>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</si>
  <si>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</si>
  <si>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</si>
  <si>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</si>
  <si>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</si>
  <si>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</si>
  <si>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</si>
  <si>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</si>
  <si>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</si>
  <si>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</si>
  <si>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</si>
  <si>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</si>
  <si>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</si>
  <si>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</si>
  <si>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</si>
  <si>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</si>
  <si>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</si>
  <si>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</si>
  <si>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</si>
  <si>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</si>
  <si>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</si>
  <si>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</si>
  <si>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</si>
  <si>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</si>
  <si>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</si>
  <si>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</si>
  <si>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</si>
  <si>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</si>
  <si>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</si>
  <si>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</si>
  <si>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</si>
  <si>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</si>
  <si>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</si>
  <si>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</si>
  <si>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</si>
  <si>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</si>
  <si>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</si>
  <si>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</si>
  <si>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</si>
  <si>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</si>
  <si>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</si>
  <si>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</si>
  <si>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</si>
  <si>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</si>
  <si>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</si>
  <si>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</si>
  <si>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</si>
  <si>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</si>
  <si>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</si>
  <si>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</si>
  <si>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</si>
  <si>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</si>
  <si>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</si>
  <si>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</si>
  <si>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</si>
  <si>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</si>
  <si>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</si>
  <si>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</si>
  <si>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</si>
  <si>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</si>
  <si>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</si>
  <si>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</si>
  <si>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</si>
  <si>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</si>
  <si>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</si>
  <si>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</si>
  <si>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</si>
  <si>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</si>
  <si>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</si>
  <si>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</si>
  <si>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</si>
  <si>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</si>
  <si>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</si>
  <si>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</si>
  <si>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</si>
  <si>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</si>
  <si>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</si>
  <si>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</si>
  <si>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</si>
  <si>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</si>
  <si>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</si>
  <si>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</si>
  <si>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</si>
  <si>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</si>
  <si>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</si>
  <si>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</si>
  <si>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</si>
  <si>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</si>
  <si>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</si>
  <si>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</si>
  <si>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</si>
  <si>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</si>
  <si>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</si>
  <si>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</si>
  <si>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</si>
  <si>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</si>
  <si>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</si>
  <si>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</si>
  <si>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</si>
  <si>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</si>
  <si>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</si>
  <si>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</si>
  <si>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</si>
  <si>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</si>
  <si>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</si>
  <si>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</si>
  <si>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</si>
  <si>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</si>
  <si>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</si>
  <si>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</si>
  <si>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</si>
  <si>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</si>
  <si>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</si>
  <si>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</si>
  <si>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</si>
  <si>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</si>
  <si>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</si>
  <si>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</si>
  <si>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</si>
  <si>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</si>
  <si>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</si>
  <si>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</si>
  <si>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</si>
  <si>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</si>
  <si>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</si>
  <si>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</si>
  <si>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</si>
  <si>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</si>
  <si>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</si>
  <si>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</si>
  <si>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</si>
  <si>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</si>
  <si>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</si>
  <si>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</si>
  <si>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</si>
  <si>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</si>
  <si>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</si>
  <si>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</si>
  <si>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</si>
  <si>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</si>
  <si>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</si>
  <si>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</si>
  <si>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</si>
  <si>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</si>
  <si>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</si>
  <si>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</si>
  <si>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</si>
  <si>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</si>
  <si>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</si>
  <si>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</si>
  <si>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</si>
  <si>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</si>
  <si>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</si>
  <si>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</si>
  <si>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</si>
  <si>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</si>
  <si>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</si>
  <si>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</si>
  <si>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</si>
  <si>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</si>
  <si>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</si>
  <si>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</si>
  <si>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</si>
  <si>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</si>
  <si>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</si>
  <si>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</si>
  <si>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</si>
  <si>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</si>
  <si>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</si>
  <si>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</si>
  <si>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</si>
  <si>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</si>
  <si>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</si>
  <si>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</si>
  <si>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</si>
  <si>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</si>
  <si>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</si>
  <si>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</si>
  <si>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</si>
  <si>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</si>
  <si>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</si>
  <si>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</si>
  <si>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</si>
  <si>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</si>
  <si>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</si>
  <si>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</si>
  <si>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</si>
  <si>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</si>
  <si>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</si>
  <si>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</si>
  <si>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</si>
  <si>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</si>
  <si>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</si>
  <si>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</si>
  <si>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</si>
  <si>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</si>
  <si>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</si>
  <si>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</si>
  <si>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</si>
  <si>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</si>
  <si>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</si>
  <si>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</si>
  <si>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</si>
  <si>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</si>
  <si>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</si>
  <si>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</si>
  <si>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</si>
  <si>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</si>
  <si>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</si>
  <si>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</si>
  <si>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</si>
  <si>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</si>
  <si>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</si>
  <si>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</si>
  <si>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</si>
  <si>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</si>
  <si>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</si>
  <si>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</si>
  <si>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</si>
  <si>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</si>
  <si>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</si>
  <si>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</si>
  <si>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</si>
  <si>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</si>
  <si>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</si>
  <si>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</si>
  <si>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</si>
  <si>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</si>
  <si>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</si>
  <si>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</si>
  <si>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</si>
  <si>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</si>
  <si>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</si>
  <si>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</si>
  <si>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</si>
  <si>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</si>
  <si>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</si>
  <si>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</si>
  <si>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</si>
  <si>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</si>
  <si>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</si>
  <si>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</si>
  <si>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</si>
  <si>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</si>
  <si>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</si>
  <si>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</si>
  <si>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</si>
  <si>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</si>
  <si>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</si>
  <si>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</si>
  <si>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</si>
  <si>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</si>
  <si>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</si>
  <si>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</si>
  <si>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</si>
  <si>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</si>
  <si>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</si>
  <si>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</si>
  <si>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</si>
  <si>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</si>
  <si>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</si>
  <si>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</si>
  <si>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</si>
  <si>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</si>
  <si>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</si>
  <si>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</si>
  <si>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</si>
  <si>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</si>
  <si>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</si>
  <si>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</si>
  <si>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</si>
  <si>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</si>
  <si>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</si>
  <si>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</si>
  <si>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</si>
  <si>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</si>
  <si>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</si>
  <si>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</si>
  <si>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</si>
  <si>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</si>
  <si>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</si>
  <si>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</si>
  <si>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</si>
  <si>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</si>
  <si>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</si>
  <si>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</si>
  <si>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</si>
  <si>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</si>
  <si>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</si>
  <si>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</si>
  <si>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</si>
  <si>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</si>
  <si>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</si>
  <si>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</si>
  <si>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</si>
  <si>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</si>
  <si>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</si>
  <si>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</si>
  <si>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</si>
  <si>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</si>
  <si>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</si>
  <si>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</si>
  <si>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</si>
  <si>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</si>
  <si>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</si>
  <si>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</si>
  <si>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</si>
  <si>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</si>
  <si>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</si>
  <si>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</si>
  <si>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</si>
  <si>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</si>
  <si>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</si>
  <si>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</si>
  <si>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</si>
  <si>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</si>
  <si>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</si>
  <si>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</si>
  <si>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</si>
  <si>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</si>
  <si>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</si>
  <si>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</si>
  <si>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</si>
  <si>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</si>
  <si>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</si>
  <si>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</si>
  <si>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</si>
  <si>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</si>
  <si>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</si>
  <si>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</si>
  <si>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</si>
  <si>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</si>
  <si>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</si>
  <si>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</si>
  <si>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</si>
  <si>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</si>
  <si>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</si>
  <si>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</si>
  <si>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</si>
  <si>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</si>
  <si>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</si>
  <si>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</si>
  <si>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</si>
  <si>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</si>
  <si>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</si>
  <si>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</si>
  <si>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</si>
  <si>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</si>
  <si>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</si>
  <si>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</si>
  <si>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</si>
  <si>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</si>
  <si>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</si>
  <si>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</si>
  <si>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</si>
  <si>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</si>
  <si>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</si>
  <si>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</si>
  <si>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</si>
  <si>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</si>
  <si>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</si>
  <si>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</si>
  <si>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</si>
  <si>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</si>
  <si>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</si>
  <si>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</si>
  <si>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</si>
  <si>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</si>
  <si>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</si>
  <si>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</si>
  <si>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</si>
  <si>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</si>
  <si>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</si>
  <si>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</si>
  <si>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</si>
  <si>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</si>
  <si>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</si>
  <si>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</si>
  <si>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</si>
  <si>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</si>
  <si>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</si>
  <si>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</si>
  <si>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</si>
  <si>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</si>
  <si>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</si>
  <si>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</si>
  <si>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</si>
  <si>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</si>
  <si>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</si>
  <si>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</si>
  <si>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</si>
  <si>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</si>
  <si>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</si>
  <si>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</si>
  <si>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</si>
  <si>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</si>
  <si>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</si>
  <si>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</si>
  <si>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</si>
  <si>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</si>
  <si>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</si>
  <si>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</si>
  <si>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</si>
  <si>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</si>
  <si>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</si>
  <si>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</si>
  <si>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</si>
  <si>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</si>
  <si>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</si>
  <si>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</si>
  <si>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</si>
  <si>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</si>
  <si>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</si>
  <si>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</si>
  <si>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</si>
  <si>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</si>
  <si>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</si>
  <si>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</si>
  <si>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</si>
  <si>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</si>
  <si>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</si>
  <si>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</si>
  <si>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</si>
  <si>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</si>
  <si>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</si>
  <si>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</si>
  <si>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</si>
  <si>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</si>
  <si>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</si>
  <si>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</si>
  <si>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</si>
  <si>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</si>
  <si>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</si>
  <si>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</si>
  <si>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</si>
  <si>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</si>
  <si>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</si>
  <si>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</si>
  <si>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</si>
  <si>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</si>
  <si>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</si>
  <si>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</si>
  <si>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</si>
  <si>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</si>
  <si>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</si>
  <si>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</si>
  <si>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</si>
  <si>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</si>
  <si>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</si>
  <si>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</si>
  <si>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</si>
  <si>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</si>
  <si>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</si>
  <si>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</si>
  <si>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</si>
  <si>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</si>
  <si>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</si>
  <si>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</si>
  <si>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</si>
  <si>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</si>
  <si>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</si>
  <si>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</si>
  <si>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</si>
  <si>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</si>
  <si>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</si>
  <si>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</si>
  <si>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</si>
  <si>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</si>
  <si>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</si>
  <si>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</si>
  <si>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</si>
  <si>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</si>
  <si>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</si>
  <si>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</si>
  <si>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</si>
  <si>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</si>
  <si>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</si>
  <si>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</si>
  <si>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</si>
  <si>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</si>
  <si>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</si>
  <si>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</si>
  <si>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</si>
  <si>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</si>
  <si>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</si>
  <si>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</si>
  <si>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</si>
  <si>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</si>
  <si>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</si>
  <si>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</si>
  <si>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</si>
  <si>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</si>
  <si>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</si>
  <si>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</si>
  <si>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</si>
  <si>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</si>
  <si>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</si>
  <si>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</si>
  <si>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</si>
  <si>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</si>
  <si>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</si>
  <si>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</si>
  <si>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</si>
  <si>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</si>
  <si>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</si>
  <si>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</si>
  <si>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</si>
  <si>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</si>
  <si>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</si>
  <si>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</si>
  <si>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</si>
  <si>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</si>
  <si>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</si>
  <si>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</si>
  <si>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</si>
  <si>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</si>
  <si>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</si>
  <si>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</si>
  <si>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</si>
  <si>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</si>
  <si>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</si>
  <si>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</si>
  <si>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</si>
  <si>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</si>
  <si>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</si>
  <si>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</si>
  <si>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</si>
  <si>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</si>
  <si>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</si>
  <si>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</si>
  <si>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</si>
  <si>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</si>
  <si>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</si>
  <si>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</si>
  <si>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</si>
  <si>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</si>
  <si>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</si>
  <si>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</si>
  <si>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</si>
  <si>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</si>
  <si>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</si>
  <si>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</si>
  <si>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</si>
  <si>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</si>
  <si>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</si>
  <si>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</si>
  <si>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</si>
  <si>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</si>
  <si>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</si>
  <si>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</si>
  <si>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</si>
  <si>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</si>
  <si>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</si>
  <si>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</si>
  <si>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</si>
  <si>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</si>
  <si>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</si>
  <si>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</si>
  <si>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</si>
  <si>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</si>
  <si>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</si>
  <si>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</si>
  <si>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</si>
  <si>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</si>
  <si>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</si>
  <si>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</si>
  <si>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</si>
  <si>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</si>
  <si>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</si>
  <si>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</si>
  <si>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</si>
  <si>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</si>
  <si>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</si>
  <si>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</si>
  <si>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</si>
  <si>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</si>
  <si>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</si>
  <si>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</si>
  <si>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</si>
  <si>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</si>
  <si>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</si>
  <si>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</si>
  <si>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</si>
  <si>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</si>
  <si>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</si>
  <si>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</si>
  <si>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</si>
  <si>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</si>
  <si>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</si>
  <si>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</si>
  <si>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</si>
  <si>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</si>
  <si>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</si>
  <si>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</si>
  <si>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</si>
  <si>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</si>
  <si>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</si>
  <si>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</si>
  <si>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</si>
  <si>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</si>
  <si>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</si>
  <si>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</si>
  <si>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</si>
  <si>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</si>
  <si>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</si>
  <si>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</si>
  <si>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</si>
  <si>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</si>
  <si>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</si>
  <si>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</si>
  <si>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</si>
  <si>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</si>
  <si>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</si>
  <si>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</si>
  <si>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</si>
  <si>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</si>
  <si>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</si>
  <si>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</si>
  <si>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</si>
  <si>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</si>
  <si>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</si>
  <si>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</si>
  <si>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</si>
  <si>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</si>
  <si>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</si>
  <si>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</si>
  <si>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</si>
  <si>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</si>
  <si>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</si>
  <si>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</si>
  <si>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</si>
  <si>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</si>
  <si>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</si>
  <si>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</si>
  <si>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</si>
  <si>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</si>
  <si>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</si>
  <si>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</si>
  <si>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</si>
  <si>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</si>
  <si>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</si>
  <si>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</si>
  <si>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</si>
  <si>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</si>
  <si>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</si>
  <si>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</si>
  <si>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</si>
  <si>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</si>
  <si>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</si>
  <si>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</si>
  <si>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</si>
  <si>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</si>
  <si>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</si>
  <si>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</si>
  <si>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</si>
  <si>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</si>
  <si>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</si>
  <si>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</si>
  <si>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</si>
  <si>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</si>
  <si>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</si>
  <si>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</si>
  <si>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</si>
  <si>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</si>
  <si>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</si>
  <si>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</si>
  <si>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</si>
  <si>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</si>
  <si>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</si>
  <si>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</si>
  <si>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</si>
  <si>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</si>
  <si>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</si>
  <si>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</si>
  <si>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</si>
  <si>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</si>
  <si>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</si>
  <si>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</si>
  <si>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</si>
  <si>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</si>
  <si>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</si>
  <si>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</si>
  <si>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</si>
  <si>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</si>
  <si>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</si>
  <si>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</si>
  <si>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</si>
  <si>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</si>
  <si>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</si>
  <si>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</si>
  <si>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</si>
  <si>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</si>
  <si>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</si>
  <si>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</si>
  <si>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</si>
  <si>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</si>
  <si>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</si>
  <si>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</si>
  <si>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</si>
  <si>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</si>
  <si>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</si>
  <si>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</si>
  <si>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</si>
  <si>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</si>
  <si>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</si>
  <si>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</si>
  <si>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</si>
  <si>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</si>
  <si>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</si>
  <si>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</si>
  <si>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</si>
  <si>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</si>
  <si>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</si>
  <si>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</si>
  <si>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</si>
  <si>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</si>
  <si>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</si>
  <si>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</si>
  <si>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</si>
  <si>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</si>
  <si>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</si>
  <si>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</si>
  <si>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</si>
  <si>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</si>
  <si>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</si>
  <si>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</si>
  <si>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</si>
  <si>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</si>
  <si>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</si>
  <si>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</si>
  <si>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</si>
  <si>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</si>
  <si>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</si>
  <si>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</si>
  <si>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</si>
  <si>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</si>
  <si>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</si>
  <si>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</si>
  <si>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</si>
  <si>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</si>
  <si>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</si>
  <si>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</si>
  <si>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</si>
  <si>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</si>
  <si>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</si>
  <si>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</si>
  <si>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</si>
  <si>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</si>
  <si>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</si>
  <si>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</si>
  <si>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</si>
  <si>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</si>
  <si>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</si>
  <si>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</si>
  <si>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</si>
  <si>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</si>
  <si>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</si>
  <si>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</si>
  <si>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</si>
  <si>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</si>
  <si>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</si>
  <si>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</si>
  <si>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</si>
  <si>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</si>
  <si>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</si>
  <si>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</si>
  <si>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</si>
  <si>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</si>
  <si>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</si>
  <si>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</si>
  <si>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</si>
  <si>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</si>
  <si>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</si>
  <si>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</si>
  <si>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</si>
  <si>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</si>
  <si>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</si>
  <si>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</si>
  <si>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</si>
  <si>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</si>
  <si>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</si>
  <si>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</si>
  <si>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</si>
  <si>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</si>
  <si>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</si>
  <si>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</si>
  <si>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</si>
  <si>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</si>
  <si>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</si>
  <si>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</si>
  <si>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</si>
  <si>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</si>
  <si>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</si>
  <si>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</si>
  <si>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</si>
  <si>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</si>
  <si>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</si>
  <si>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</si>
  <si>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</si>
  <si>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</si>
  <si>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</si>
  <si>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</si>
  <si>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</si>
  <si>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</si>
  <si>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</si>
  <si>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</si>
  <si>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</si>
  <si>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</si>
  <si>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</si>
  <si>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</si>
  <si>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</si>
  <si>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</si>
  <si>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</si>
  <si>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</si>
  <si>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</si>
  <si>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</si>
  <si>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</si>
  <si>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</si>
  <si>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</si>
  <si>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</si>
  <si>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</si>
  <si>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</si>
  <si>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</si>
  <si>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</si>
  <si>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</si>
  <si>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</si>
  <si>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</si>
  <si>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</si>
  <si>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</si>
  <si>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</si>
  <si>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</si>
  <si>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</si>
  <si>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</si>
  <si>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</si>
  <si>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</si>
  <si>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</si>
  <si>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</si>
  <si>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</si>
  <si>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</si>
  <si>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</si>
  <si>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</si>
  <si>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</si>
  <si>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</si>
  <si>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</si>
  <si>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</si>
  <si>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</si>
  <si>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</si>
  <si>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</si>
  <si>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</si>
  <si>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</si>
  <si>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</si>
  <si>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</si>
  <si>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</si>
  <si>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</si>
  <si>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</si>
  <si>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</si>
  <si>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</si>
  <si>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</si>
  <si>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</si>
  <si>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</si>
  <si>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</si>
  <si>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</si>
  <si>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</si>
  <si>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</si>
  <si>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</si>
  <si>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</si>
  <si>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</si>
  <si>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</si>
  <si>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</si>
  <si>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</si>
  <si>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</si>
  <si>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</si>
  <si>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</si>
  <si>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</si>
  <si>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</si>
  <si>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</si>
  <si>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</si>
  <si>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</si>
  <si>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</si>
  <si>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</si>
  <si>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</si>
  <si>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</si>
  <si>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</si>
  <si>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</si>
  <si>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</si>
  <si>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</si>
  <si>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</si>
  <si>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</si>
  <si>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</si>
  <si>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</si>
  <si>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</si>
  <si>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</si>
  <si>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</si>
  <si>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</si>
  <si>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</si>
  <si>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</si>
  <si>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</si>
  <si>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</si>
  <si>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</si>
  <si>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</si>
  <si>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</si>
  <si>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</si>
  <si>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</si>
  <si>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</si>
  <si>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</si>
  <si>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</si>
  <si>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</si>
  <si>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</si>
  <si>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</si>
  <si>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</si>
  <si>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</si>
  <si>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</si>
  <si>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</si>
  <si>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</si>
  <si>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</si>
  <si>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</si>
  <si>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</si>
  <si>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</si>
  <si>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</si>
  <si>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</si>
  <si>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</si>
  <si>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</si>
  <si>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</si>
  <si>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</si>
  <si>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</si>
  <si>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</si>
  <si>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</si>
  <si>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</si>
  <si>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</si>
  <si>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</si>
  <si>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</si>
  <si>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</si>
  <si>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</si>
  <si>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</si>
  <si>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</si>
  <si>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</si>
  <si>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</si>
  <si>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</si>
  <si>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</si>
  <si>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</si>
  <si>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</si>
  <si>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</si>
  <si>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</si>
  <si>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</si>
  <si>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</si>
  <si>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</si>
  <si>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</si>
  <si>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</si>
  <si>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</si>
  <si>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</si>
  <si>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</si>
  <si>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</si>
  <si>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</si>
  <si>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</si>
  <si>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</si>
  <si>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</si>
  <si>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</si>
  <si>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</si>
  <si>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</si>
  <si>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</si>
  <si>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</si>
  <si>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</si>
  <si>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</si>
  <si>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</si>
  <si>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</si>
  <si>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</si>
  <si>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</si>
  <si>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</si>
  <si>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</si>
  <si>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</si>
  <si>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</si>
  <si>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</si>
  <si>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</si>
  <si>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</si>
  <si>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</si>
  <si>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</si>
  <si>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</si>
  <si>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</si>
  <si>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</si>
  <si>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</si>
  <si>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</si>
  <si>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</si>
  <si>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</si>
  <si>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</si>
  <si>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</si>
  <si>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</si>
  <si>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</si>
  <si>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</si>
  <si>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</si>
  <si>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</si>
  <si>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</si>
  <si>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</si>
  <si>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</si>
  <si>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</si>
  <si>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</si>
  <si>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</si>
  <si>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</si>
  <si>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</si>
  <si>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</si>
  <si>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</si>
  <si>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</si>
  <si>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</si>
  <si>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</si>
  <si>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</si>
  <si>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</si>
  <si>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</si>
  <si>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</si>
  <si>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</si>
  <si>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</si>
  <si>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</si>
  <si>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</si>
  <si>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</si>
  <si>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</si>
  <si>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</si>
  <si>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</si>
  <si>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</si>
  <si>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</si>
  <si>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</si>
  <si>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</si>
  <si>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</si>
  <si>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</si>
  <si>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</si>
  <si>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</si>
  <si>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</si>
  <si>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</si>
  <si>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</si>
  <si>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</si>
  <si>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</si>
  <si>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</si>
  <si>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</si>
  <si>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</si>
  <si>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</si>
  <si>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</si>
  <si>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</si>
  <si>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</si>
  <si>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</si>
  <si>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</si>
  <si>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</si>
  <si>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</si>
  <si>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</si>
  <si>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</si>
  <si>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</si>
  <si>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</si>
  <si>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</si>
  <si>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</si>
  <si>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</si>
  <si>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</si>
  <si>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</si>
  <si>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</si>
  <si>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</si>
  <si>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</si>
  <si>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</si>
  <si>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</si>
  <si>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</si>
  <si>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</si>
  <si>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</si>
  <si>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</si>
  <si>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</si>
  <si>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</si>
  <si>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</si>
  <si>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</si>
  <si>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</si>
  <si>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</si>
  <si>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</si>
  <si>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</si>
  <si>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</si>
  <si>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</si>
  <si>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</si>
  <si>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</si>
  <si>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</si>
  <si>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</si>
  <si>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</si>
  <si>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</si>
  <si>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</si>
  <si>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</si>
  <si>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</si>
  <si>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</si>
  <si>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</si>
  <si>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</si>
  <si>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</si>
  <si>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</si>
  <si>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</si>
  <si>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</si>
  <si>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</si>
  <si>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</si>
  <si>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</si>
  <si>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</si>
  <si>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</si>
  <si>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</si>
  <si>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</si>
  <si>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</si>
  <si>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</si>
  <si>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</si>
  <si>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</si>
  <si>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</si>
  <si>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</si>
  <si>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</si>
  <si>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</si>
  <si>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</si>
  <si>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</si>
  <si>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</si>
  <si>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</si>
  <si>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</si>
  <si>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</si>
  <si>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</si>
  <si>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</si>
  <si>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</si>
  <si>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</si>
  <si>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</si>
  <si>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</si>
  <si>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</si>
  <si>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</si>
  <si>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</si>
  <si>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</si>
  <si>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</si>
  <si>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</si>
  <si>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</si>
  <si>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</si>
  <si>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</si>
  <si>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</si>
  <si>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</si>
  <si>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</si>
  <si>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</si>
  <si>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</si>
  <si>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</si>
  <si>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</si>
  <si>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</si>
  <si>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</si>
  <si>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</si>
  <si>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</si>
  <si>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</si>
  <si>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</si>
  <si>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</si>
  <si>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</si>
  <si>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</si>
  <si>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</si>
  <si>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</si>
  <si>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</si>
  <si>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</si>
  <si>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</si>
  <si>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</si>
  <si>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</si>
  <si>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</si>
  <si>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</si>
  <si>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</si>
  <si>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</si>
  <si>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</si>
  <si>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</si>
  <si>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</si>
  <si>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</si>
  <si>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</si>
  <si>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</si>
  <si>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</si>
  <si>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</si>
  <si>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</si>
  <si>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</si>
  <si>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</si>
  <si>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</si>
  <si>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</si>
  <si>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</si>
  <si>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</si>
  <si>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</si>
  <si>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</si>
  <si>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</si>
  <si>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</si>
  <si>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</si>
  <si>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</si>
  <si>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</si>
  <si>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</si>
  <si>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</si>
  <si>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</si>
  <si>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</si>
  <si>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</si>
  <si>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</si>
  <si>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</si>
  <si>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</si>
  <si>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</si>
  <si>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</si>
  <si>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</si>
  <si>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</si>
  <si>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</si>
  <si>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</si>
  <si>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</si>
  <si>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</si>
  <si>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</si>
  <si>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</si>
  <si>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</si>
  <si>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</si>
  <si>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</si>
  <si>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</si>
  <si>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</si>
  <si>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</si>
  <si>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</si>
  <si>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</si>
  <si>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</si>
  <si>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</si>
  <si>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</si>
  <si>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</si>
  <si>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</si>
  <si>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</si>
  <si>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</si>
  <si>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</si>
  <si>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</si>
  <si>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</si>
  <si>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</si>
  <si>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</si>
  <si>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</si>
  <si>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</si>
  <si>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</si>
  <si>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</si>
  <si>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</si>
  <si>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</si>
  <si>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</si>
  <si>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</si>
  <si>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</si>
  <si>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</si>
  <si>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</si>
  <si>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</si>
  <si>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</si>
  <si>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</si>
  <si>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</si>
  <si>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</si>
  <si>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</si>
  <si>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</si>
  <si>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</si>
  <si>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</si>
  <si>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</si>
  <si>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</si>
  <si>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</si>
  <si>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</si>
  <si>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</si>
  <si>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</si>
  <si>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</si>
  <si>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</si>
  <si>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</si>
  <si>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</si>
  <si>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</si>
  <si>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</si>
  <si>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</si>
  <si>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</si>
  <si>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</si>
  <si>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</si>
  <si>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</si>
  <si>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</si>
  <si>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</si>
  <si>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</si>
  <si>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</si>
  <si>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</si>
  <si>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</si>
  <si>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</si>
  <si>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</si>
  <si>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</si>
  <si>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</si>
  <si>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</si>
  <si>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</si>
  <si>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</si>
  <si>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</si>
  <si>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</si>
  <si>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</si>
  <si>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</si>
  <si>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</si>
  <si>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</si>
  <si>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</si>
  <si>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</si>
  <si>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</si>
  <si>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</si>
  <si>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</si>
  <si>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</si>
  <si>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</si>
  <si>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</si>
  <si>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</si>
  <si>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</si>
  <si>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</si>
  <si>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</si>
  <si>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</si>
  <si>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</si>
  <si>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</si>
  <si>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</si>
  <si>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</si>
  <si>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</si>
  <si>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</si>
  <si>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</si>
  <si>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</si>
  <si>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</si>
  <si>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</si>
  <si>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</si>
  <si>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</si>
  <si>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</si>
  <si>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</si>
  <si>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</si>
  <si>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</si>
  <si>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</si>
  <si>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</si>
  <si>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</si>
  <si>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</si>
  <si>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</si>
  <si>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</si>
  <si>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</si>
  <si>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</si>
  <si>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</si>
  <si>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</si>
  <si>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</si>
  <si>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</si>
  <si>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</si>
  <si>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</si>
  <si>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</si>
  <si>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</si>
  <si>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</si>
  <si>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</si>
  <si>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</si>
  <si>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</si>
  <si>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</si>
  <si>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</si>
  <si>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</si>
  <si>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</si>
  <si>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</si>
  <si>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</si>
  <si>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</si>
  <si>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</si>
  <si>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</si>
  <si>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</si>
  <si>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</si>
  <si>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</si>
  <si>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</si>
  <si>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</si>
  <si>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</si>
  <si>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</si>
  <si>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</si>
  <si>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</si>
  <si>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</si>
  <si>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</si>
  <si>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</si>
  <si>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</si>
  <si>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</si>
  <si>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</si>
  <si>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</si>
  <si>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</si>
  <si>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</si>
  <si>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</si>
  <si>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</si>
  <si>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</si>
  <si>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</si>
  <si>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</si>
  <si>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</si>
  <si>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</si>
  <si>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</si>
  <si>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</si>
  <si>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</si>
  <si>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</si>
  <si>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</si>
  <si>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</si>
  <si>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</si>
  <si>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</si>
  <si>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</si>
  <si>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</si>
  <si>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</si>
  <si>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</si>
  <si>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</si>
  <si>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</si>
  <si>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</si>
  <si>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</si>
  <si>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</si>
  <si>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</si>
  <si>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</si>
  <si>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</si>
  <si>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</si>
  <si>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</si>
  <si>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</si>
  <si>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</si>
  <si>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</si>
  <si>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</si>
  <si>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</si>
  <si>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</si>
  <si>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</si>
  <si>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</si>
  <si>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</si>
  <si>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</si>
  <si>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</si>
  <si>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</si>
  <si>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</si>
  <si>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</si>
  <si>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</si>
  <si>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</si>
  <si>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</si>
  <si>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</si>
  <si>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</si>
  <si>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</si>
  <si>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</si>
  <si>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</si>
  <si>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</si>
  <si>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</si>
  <si>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</si>
  <si>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</si>
  <si>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</si>
  <si>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</si>
  <si>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</si>
  <si>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</si>
  <si>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</si>
  <si>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</si>
  <si>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</si>
  <si>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</si>
  <si>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</si>
  <si>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</si>
  <si>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</si>
  <si>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</si>
  <si>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</si>
  <si>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</si>
  <si>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</si>
  <si>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</si>
  <si>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</si>
  <si>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</si>
  <si>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</si>
  <si>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</si>
  <si>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</si>
  <si>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</si>
  <si>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</si>
  <si>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</si>
  <si>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</si>
  <si>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</si>
  <si>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</si>
  <si>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</si>
  <si>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</si>
  <si>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</si>
  <si>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</si>
  <si>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</si>
  <si>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</si>
  <si>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</si>
  <si>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</si>
  <si>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</si>
  <si>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</si>
  <si>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</si>
  <si>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</si>
  <si>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</si>
  <si>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</si>
  <si>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</si>
  <si>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</si>
  <si>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</si>
  <si>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</si>
  <si>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</si>
  <si>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</si>
  <si>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</si>
  <si>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</si>
  <si>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</si>
  <si>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</si>
  <si>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</si>
  <si>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</si>
  <si>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</si>
  <si>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</si>
  <si>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</si>
  <si>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</si>
  <si>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</si>
  <si>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</si>
  <si>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</si>
  <si>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</si>
  <si>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</si>
  <si>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</si>
  <si>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</si>
  <si>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</si>
  <si>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</si>
  <si>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</si>
  <si>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</si>
  <si>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</si>
  <si>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</si>
  <si>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</si>
  <si>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</si>
  <si>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</si>
  <si>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</si>
  <si>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</si>
  <si>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</si>
  <si>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</si>
  <si>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</si>
  <si>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</si>
  <si>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</si>
  <si>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</si>
  <si>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</si>
  <si>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</si>
  <si>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</si>
  <si>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</si>
  <si>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</si>
  <si>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</si>
  <si>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</si>
  <si>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</si>
  <si>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</si>
  <si>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</si>
  <si>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</si>
  <si>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</si>
  <si>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</si>
  <si>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</si>
  <si>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</si>
  <si>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</si>
  <si>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</si>
  <si>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</si>
  <si>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</si>
  <si>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</si>
  <si>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</si>
  <si>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</si>
  <si>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</si>
  <si>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</si>
  <si>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</si>
  <si>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</si>
  <si>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</si>
  <si>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</si>
  <si>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</si>
  <si>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</si>
  <si>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</si>
  <si>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</si>
  <si>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</si>
  <si>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</si>
  <si>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</si>
  <si>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</si>
  <si>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</si>
  <si>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</si>
  <si>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</si>
  <si>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</si>
  <si>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</si>
  <si>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</si>
  <si>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</si>
  <si>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</si>
  <si>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</si>
  <si>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</si>
  <si>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</si>
  <si>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</si>
  <si>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</si>
  <si>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</si>
  <si>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</si>
  <si>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</si>
  <si>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</si>
  <si>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</si>
  <si>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</si>
  <si>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</si>
  <si>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</si>
  <si>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</si>
  <si>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</si>
  <si>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</si>
  <si>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</si>
  <si>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</si>
  <si>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</si>
  <si>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</si>
  <si>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</si>
  <si>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</si>
  <si>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</si>
  <si>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</si>
  <si>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</si>
  <si>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</si>
  <si>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</si>
  <si>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</si>
  <si>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</si>
  <si>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</si>
  <si>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</si>
  <si>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</si>
  <si>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</si>
  <si>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</si>
  <si>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</si>
  <si>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</si>
  <si>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</si>
  <si>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</si>
  <si>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</si>
  <si>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</si>
  <si>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</si>
  <si>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</si>
  <si>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</si>
  <si>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</si>
  <si>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</si>
  <si>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</si>
  <si>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</si>
  <si>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</si>
  <si>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</si>
  <si>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</si>
  <si>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</si>
  <si>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</si>
  <si>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</si>
  <si>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</si>
  <si>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</si>
  <si>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</si>
  <si>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</si>
  <si>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</si>
  <si>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</si>
  <si>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</si>
  <si>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</si>
  <si>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</si>
  <si>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</si>
  <si>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</si>
  <si>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</si>
  <si>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</si>
  <si>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</si>
  <si>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</si>
  <si>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</si>
  <si>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</si>
  <si>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</si>
  <si>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</si>
  <si>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</si>
  <si>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</si>
  <si>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</si>
  <si>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</si>
  <si>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</si>
  <si>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</si>
  <si>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</si>
  <si>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</si>
  <si>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</si>
  <si>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</si>
  <si>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</si>
  <si>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</si>
  <si>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</si>
  <si>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</si>
  <si>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</si>
  <si>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</si>
  <si>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</si>
  <si>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</si>
  <si>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</si>
  <si>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</si>
  <si>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</si>
  <si>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</si>
  <si>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</si>
  <si>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</si>
  <si>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</si>
  <si>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</si>
  <si>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</si>
  <si>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</si>
  <si>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</si>
  <si>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</si>
  <si>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</si>
  <si>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</si>
  <si>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</si>
  <si>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</si>
  <si>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</si>
  <si>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</si>
  <si>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</si>
  <si>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</si>
  <si>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</si>
  <si>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</si>
  <si>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</si>
  <si>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</si>
  <si>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</si>
  <si>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</si>
  <si>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</si>
  <si>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</si>
  <si>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</si>
  <si>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</si>
  <si>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</si>
  <si>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</si>
  <si>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</si>
  <si>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</si>
  <si>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</si>
  <si>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</si>
  <si>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</si>
  <si>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</si>
  <si>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</si>
  <si>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</si>
  <si>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</si>
  <si>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</si>
  <si>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</si>
  <si>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</si>
  <si>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</si>
  <si>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</si>
  <si>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</si>
  <si>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</si>
  <si>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</si>
  <si>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</si>
  <si>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</si>
  <si>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</si>
  <si>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</si>
  <si>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</si>
  <si>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</si>
  <si>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</si>
  <si>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</si>
  <si>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</si>
  <si>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</si>
  <si>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</si>
  <si>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</si>
  <si>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</si>
  <si>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</si>
  <si>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</si>
  <si>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</si>
  <si>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</si>
  <si>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</si>
  <si>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</si>
  <si>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</si>
  <si>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</si>
  <si>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</si>
  <si>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</si>
  <si>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</si>
  <si>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</si>
  <si>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</si>
  <si>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</si>
  <si>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</si>
  <si>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</si>
  <si>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</si>
  <si>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</si>
  <si>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</si>
  <si>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</si>
  <si>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</si>
  <si>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</si>
  <si>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</si>
  <si>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</si>
  <si>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</si>
  <si>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</si>
  <si>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</si>
  <si>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</si>
  <si>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</si>
  <si>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</si>
  <si>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</si>
  <si>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</si>
  <si>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</si>
  <si>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</si>
  <si>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</si>
  <si>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</si>
  <si>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</si>
  <si>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</si>
  <si>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</si>
  <si>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</si>
  <si>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</si>
  <si>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</si>
  <si>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</si>
  <si>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</si>
  <si>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</si>
  <si>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</si>
  <si>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</si>
  <si>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</si>
  <si>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</si>
  <si>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</si>
  <si>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</si>
  <si>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</si>
  <si>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</si>
  <si>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</si>
  <si>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</si>
  <si>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</si>
  <si>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</si>
  <si>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</si>
  <si>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</si>
  <si>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</si>
  <si>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</si>
  <si>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</si>
  <si>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</si>
  <si>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</si>
  <si>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</si>
  <si>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</si>
  <si>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</si>
  <si>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</si>
  <si>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</si>
  <si>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</si>
  <si>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</si>
  <si>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</si>
  <si>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</si>
  <si>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</si>
  <si>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</si>
  <si>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</si>
  <si>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</si>
  <si>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</si>
  <si>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</si>
  <si>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</si>
  <si>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</si>
  <si>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</si>
  <si>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</si>
  <si>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</si>
  <si>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</si>
  <si>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</si>
  <si>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</si>
  <si>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</si>
  <si>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</si>
  <si>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</si>
  <si>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</si>
  <si>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</si>
  <si>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</si>
  <si>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</si>
  <si>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</si>
  <si>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</si>
  <si>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</si>
  <si>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</si>
  <si>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</si>
  <si>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</si>
  <si>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</si>
  <si>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</si>
  <si>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</si>
  <si>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</si>
  <si>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</si>
  <si>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</si>
  <si>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</si>
  <si>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</si>
  <si>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</si>
  <si>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</si>
  <si>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</si>
  <si>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</si>
  <si>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</si>
  <si>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</si>
  <si>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</si>
  <si>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</si>
  <si>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</si>
  <si>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</si>
  <si>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</si>
  <si>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</si>
  <si>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</si>
  <si>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</si>
  <si>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</si>
  <si>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</si>
  <si>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</si>
  <si>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</si>
  <si>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</si>
  <si>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</si>
  <si>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</si>
  <si>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</si>
  <si>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</si>
  <si>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</si>
  <si>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</si>
  <si>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</si>
  <si>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</si>
  <si>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</si>
  <si>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</si>
  <si>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</si>
  <si>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</si>
  <si>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</si>
  <si>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</si>
  <si>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</si>
  <si>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</si>
  <si>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</si>
  <si>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</si>
  <si>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</si>
  <si>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</si>
  <si>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</si>
  <si>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</si>
  <si>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</si>
  <si>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</si>
  <si>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</si>
  <si>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</si>
  <si>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</si>
  <si>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</si>
  <si>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</si>
  <si>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</si>
  <si>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</si>
  <si>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</si>
  <si>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</si>
  <si>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</si>
  <si>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</si>
  <si>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</si>
  <si>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</si>
  <si>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</si>
  <si>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</si>
  <si>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</si>
  <si>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</si>
  <si>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</si>
  <si>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</si>
  <si>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</si>
  <si>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</si>
  <si>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</si>
  <si>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</si>
  <si>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</si>
  <si>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</si>
  <si>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</si>
  <si>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</si>
  <si>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</si>
  <si>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</si>
  <si>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</si>
  <si>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</si>
  <si>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</si>
  <si>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</si>
  <si>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</si>
  <si>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</si>
  <si>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</si>
  <si>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</si>
  <si>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</si>
  <si>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</si>
  <si>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</si>
  <si>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</si>
  <si>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</si>
  <si>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</si>
  <si>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</si>
  <si>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</si>
  <si>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</si>
  <si>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</si>
  <si>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</si>
  <si>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</si>
  <si>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</si>
  <si>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</si>
  <si>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</si>
  <si>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</si>
  <si>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</si>
  <si>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</si>
  <si>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</si>
  <si>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</si>
  <si>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</si>
  <si>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</si>
  <si>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</si>
  <si>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</si>
  <si>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</si>
  <si>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</si>
  <si>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</si>
  <si>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</si>
  <si>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</si>
  <si>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</si>
  <si>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</si>
  <si>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</si>
  <si>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</si>
  <si>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</si>
  <si>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</si>
  <si>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</si>
  <si>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</si>
  <si>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</si>
  <si>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</si>
  <si>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</si>
  <si>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</si>
  <si>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</si>
  <si>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</si>
  <si>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</si>
  <si>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</si>
  <si>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</si>
  <si>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</si>
  <si>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</si>
  <si>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</si>
  <si>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</si>
  <si>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</si>
  <si>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</si>
  <si>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</si>
  <si>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</si>
  <si>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</si>
  <si>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</si>
  <si>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</si>
  <si>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</si>
  <si>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</si>
  <si>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</si>
  <si>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</si>
  <si>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</si>
  <si>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</si>
  <si>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</si>
  <si>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</si>
  <si>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</si>
  <si>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</si>
  <si>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</si>
  <si>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</si>
  <si>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</si>
  <si>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</si>
  <si>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</si>
  <si>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</si>
  <si>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</si>
  <si>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</si>
  <si>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</si>
  <si>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</si>
  <si>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</si>
  <si>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</si>
  <si>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</si>
  <si>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</si>
  <si>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</si>
  <si>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</si>
  <si>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</si>
  <si>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</si>
  <si>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</si>
  <si>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</si>
  <si>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</si>
  <si>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</si>
  <si>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</si>
  <si>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</si>
  <si>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</si>
  <si>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</si>
  <si>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</si>
  <si>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</si>
  <si>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</si>
  <si>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</si>
  <si>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</si>
  <si>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</si>
  <si>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</si>
  <si>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</si>
  <si>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</si>
  <si>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</si>
  <si>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</si>
  <si>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</si>
  <si>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</si>
  <si>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</si>
  <si>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</si>
  <si>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</si>
  <si>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</si>
  <si>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</si>
  <si>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</si>
  <si>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</si>
  <si>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</si>
  <si>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</si>
  <si>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</si>
  <si>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</si>
  <si>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</si>
  <si>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</si>
  <si>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</si>
  <si>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</si>
  <si>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</si>
  <si>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</si>
  <si>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</si>
  <si>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</si>
  <si>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</si>
  <si>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</si>
  <si>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</si>
  <si>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</si>
  <si>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</si>
  <si>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</si>
  <si>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</si>
  <si>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</si>
  <si>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</si>
  <si>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</si>
  <si>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</si>
  <si>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</si>
  <si>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</si>
  <si>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</si>
  <si>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</si>
  <si>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</si>
  <si>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</si>
  <si>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</si>
  <si>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</si>
  <si>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</si>
  <si>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</si>
  <si>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</si>
  <si>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</si>
  <si>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</si>
  <si>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</si>
  <si>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</si>
  <si>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</si>
  <si>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</si>
  <si>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</si>
  <si>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</si>
  <si>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</si>
  <si>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</si>
  <si>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</si>
  <si>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</si>
  <si>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</si>
  <si>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</si>
  <si>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</si>
  <si>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</si>
  <si>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</si>
  <si>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</si>
  <si>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</si>
  <si>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</si>
  <si>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</si>
  <si>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</si>
  <si>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</si>
  <si>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</si>
  <si>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</si>
  <si>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</si>
  <si>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</si>
  <si>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</si>
  <si>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</si>
  <si>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</si>
  <si>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</si>
  <si>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</si>
  <si>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</si>
  <si>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</si>
  <si>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</si>
  <si>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</si>
  <si>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</si>
  <si>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</si>
  <si>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</si>
  <si>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</si>
  <si>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</si>
  <si>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</si>
  <si>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</si>
  <si>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</si>
  <si>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</si>
  <si>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</si>
  <si>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</si>
  <si>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</si>
  <si>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</si>
  <si>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</si>
  <si>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</si>
  <si>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</si>
  <si>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</si>
  <si>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</si>
  <si>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</si>
  <si>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</si>
  <si>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</si>
  <si>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</si>
  <si>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</si>
  <si>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</si>
  <si>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</si>
  <si>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</si>
  <si>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</si>
  <si>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</si>
  <si>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</si>
  <si>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</si>
  <si>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</si>
  <si>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</si>
  <si>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</si>
  <si>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</si>
  <si>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</si>
  <si>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</si>
  <si>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</si>
  <si>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</si>
  <si>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</si>
  <si>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</si>
  <si>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</si>
  <si>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</si>
  <si>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</si>
  <si>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</si>
  <si>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</si>
  <si>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</si>
  <si>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</si>
  <si>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</si>
  <si>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</si>
  <si>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</si>
  <si>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</si>
  <si>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</si>
  <si>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</si>
  <si>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</si>
  <si>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</si>
  <si>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</si>
  <si>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</si>
  <si>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</si>
  <si>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</si>
  <si>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</si>
  <si>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</si>
  <si>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</si>
  <si>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</si>
  <si>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</si>
  <si>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</si>
  <si>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</si>
  <si>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</si>
  <si>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</si>
  <si>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</si>
  <si>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</si>
  <si>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</si>
  <si>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</si>
  <si>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</si>
  <si>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</si>
  <si>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</si>
  <si>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</si>
  <si>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</si>
  <si>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</si>
  <si>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</si>
  <si>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</si>
  <si>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</si>
  <si>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</si>
  <si>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</si>
  <si>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</si>
  <si>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</si>
  <si>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</si>
  <si>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</si>
  <si>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</si>
  <si>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</si>
  <si>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</si>
  <si>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</si>
  <si>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</si>
  <si>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</si>
  <si>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</si>
  <si>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</si>
  <si>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</si>
  <si>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</si>
  <si>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</si>
  <si>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</si>
  <si>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</si>
  <si>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</si>
  <si>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</si>
  <si>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</si>
  <si>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</si>
  <si>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</si>
  <si>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</si>
  <si>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</si>
  <si>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</si>
  <si>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</si>
  <si>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</si>
  <si>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</si>
  <si>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</si>
  <si>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</si>
  <si>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</si>
  <si>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</si>
  <si>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</si>
  <si>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</si>
  <si>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</si>
  <si>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</si>
  <si>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</si>
  <si>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</si>
  <si>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</si>
  <si>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</si>
  <si>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</si>
  <si>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</si>
  <si>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</si>
  <si>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</si>
  <si>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</si>
  <si>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</si>
  <si>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</si>
  <si>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</si>
  <si>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</si>
  <si>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</si>
  <si>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</si>
  <si>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</si>
  <si>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</si>
  <si>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</si>
  <si>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</si>
  <si>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</si>
  <si>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</si>
  <si>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</si>
  <si>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</si>
  <si>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</si>
  <si>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</si>
  <si>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</si>
  <si>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</si>
  <si>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</si>
  <si>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</si>
  <si>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</si>
  <si>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</si>
  <si>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</si>
  <si>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</si>
  <si>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</si>
  <si>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</si>
  <si>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</si>
  <si>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</si>
  <si>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</si>
  <si>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</si>
  <si>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</si>
  <si>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</si>
  <si>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</si>
  <si>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</si>
  <si>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</si>
  <si>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</si>
  <si>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</si>
  <si>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</si>
  <si>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</si>
  <si>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</si>
  <si>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</si>
  <si>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</si>
  <si>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</si>
  <si>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</si>
  <si>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</si>
  <si>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</si>
  <si>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</si>
  <si>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</si>
  <si>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</si>
  <si>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</si>
  <si>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</si>
  <si>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</si>
  <si>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</si>
  <si>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</si>
  <si>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</si>
  <si>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</si>
  <si>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</si>
  <si>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</si>
  <si>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</si>
  <si>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</si>
  <si>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</si>
  <si>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</si>
  <si>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</si>
  <si>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</si>
  <si>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</si>
  <si>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</si>
  <si>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</si>
  <si>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</si>
  <si>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</si>
  <si>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</si>
  <si>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</si>
  <si>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</si>
  <si>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</si>
  <si>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</si>
  <si>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</si>
  <si>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</si>
  <si>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</si>
  <si>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</si>
  <si>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</si>
  <si>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</si>
  <si>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</si>
  <si>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</si>
  <si>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</si>
  <si>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</si>
  <si>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</si>
  <si>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</si>
  <si>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</si>
  <si>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</si>
  <si>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</si>
  <si>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</si>
  <si>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</si>
  <si>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</si>
  <si>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</si>
  <si>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</si>
  <si>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</si>
  <si>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</si>
  <si>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</si>
  <si>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</si>
  <si>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</si>
  <si>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</si>
  <si>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</si>
  <si>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</si>
  <si>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</si>
  <si>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</si>
  <si>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</si>
  <si>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</si>
  <si>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</si>
  <si>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</si>
  <si>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</si>
  <si>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</si>
  <si>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</si>
  <si>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</si>
  <si>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</si>
  <si>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</si>
  <si>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</si>
  <si>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</si>
  <si>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</si>
  <si>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</si>
  <si>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</si>
  <si>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</si>
  <si>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</si>
  <si>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</si>
  <si>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</si>
  <si>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</si>
  <si>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</si>
  <si>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</si>
  <si>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</si>
  <si>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</si>
  <si>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</si>
  <si>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</si>
  <si>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</si>
  <si>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</si>
  <si>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</si>
  <si>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</si>
  <si>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</si>
  <si>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</si>
  <si>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</si>
  <si>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</si>
  <si>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</si>
  <si>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</si>
  <si>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</si>
  <si>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</si>
  <si>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</si>
  <si>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</si>
  <si>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</si>
  <si>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</si>
  <si>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</si>
  <si>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</si>
  <si>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</si>
  <si>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</si>
  <si>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</si>
  <si>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</si>
  <si>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</si>
  <si>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</si>
  <si>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</si>
  <si>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</si>
  <si>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</si>
  <si>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</si>
  <si>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</si>
  <si>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</si>
  <si>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</si>
  <si>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</si>
  <si>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</si>
  <si>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</si>
  <si>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</si>
  <si>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</si>
  <si>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</si>
  <si>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</si>
  <si>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</si>
  <si>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</si>
  <si>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</si>
  <si>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</si>
  <si>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</si>
  <si>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</si>
  <si>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</si>
  <si>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</si>
  <si>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</si>
  <si>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</si>
  <si>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</si>
  <si>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</si>
  <si>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</si>
  <si>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</si>
  <si>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</si>
  <si>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</si>
  <si>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</si>
  <si>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</si>
  <si>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</si>
  <si>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</si>
  <si>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</si>
  <si>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</si>
  <si>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</si>
  <si>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</si>
  <si>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</si>
  <si>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</si>
  <si>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</si>
  <si>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</si>
  <si>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</si>
  <si>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</si>
  <si>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</si>
  <si>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</si>
  <si>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</si>
  <si>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</si>
  <si>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</si>
  <si>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</si>
  <si>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</si>
  <si>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</si>
  <si>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</si>
  <si>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</si>
  <si>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</si>
  <si>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</si>
  <si>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</si>
  <si>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</si>
  <si>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</si>
  <si>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</si>
  <si>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</si>
  <si>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</si>
  <si>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</si>
  <si>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</si>
  <si>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</si>
  <si>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</si>
  <si>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</si>
  <si>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</si>
  <si>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</si>
  <si>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</si>
  <si>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</si>
  <si>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</si>
  <si>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</si>
  <si>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</si>
  <si>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</si>
  <si>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</si>
  <si>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</si>
  <si>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</si>
  <si>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</si>
  <si>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</si>
  <si>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</si>
  <si>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</si>
  <si>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</si>
  <si>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</si>
  <si>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</si>
  <si>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</si>
  <si>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</si>
  <si>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</si>
  <si>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</si>
  <si>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</si>
  <si>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</si>
  <si>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</si>
  <si>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</si>
  <si>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</si>
  <si>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</si>
  <si>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</si>
  <si>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</si>
  <si>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</si>
  <si>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</si>
  <si>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</si>
  <si>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</si>
  <si>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</si>
  <si>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</si>
  <si>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</si>
  <si>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</si>
  <si>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</si>
  <si>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</si>
  <si>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</si>
  <si>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</si>
  <si>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</si>
  <si>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</si>
  <si>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</si>
  <si>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</si>
  <si>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</si>
  <si>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</si>
  <si>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</si>
  <si>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</si>
  <si>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</si>
  <si>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</si>
  <si>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</si>
  <si>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</si>
  <si>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</si>
  <si>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</si>
  <si>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</si>
  <si>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</si>
  <si>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</si>
  <si>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</si>
  <si>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</si>
  <si>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</si>
  <si>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</si>
  <si>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</si>
  <si>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</si>
  <si>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</si>
  <si>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</si>
  <si>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</si>
  <si>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</si>
  <si>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</si>
  <si>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</si>
  <si>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</si>
  <si>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</si>
  <si>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</si>
  <si>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</si>
  <si>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</si>
  <si>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</si>
  <si>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</si>
  <si>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</si>
  <si>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</si>
  <si>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</si>
  <si>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</si>
  <si>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</si>
  <si>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</si>
  <si>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</si>
  <si>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</si>
  <si>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</si>
  <si>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</si>
  <si>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</si>
  <si>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</si>
  <si>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</si>
  <si>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</si>
  <si>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</si>
  <si>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</si>
  <si>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</si>
  <si>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</si>
  <si>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</si>
  <si>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</si>
  <si>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</si>
  <si>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</si>
  <si>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</si>
  <si>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</si>
  <si>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</si>
  <si>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</si>
  <si>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</si>
  <si>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</si>
  <si>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</si>
  <si>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</si>
  <si>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</si>
  <si>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</si>
  <si>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</si>
  <si>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</si>
  <si>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</si>
  <si>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</si>
  <si>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</si>
  <si>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</si>
  <si>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</si>
  <si>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</si>
  <si>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</si>
  <si>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</si>
  <si>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</si>
  <si>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</si>
  <si>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</si>
  <si>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</si>
  <si>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</si>
  <si>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</si>
  <si>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</si>
  <si>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</si>
  <si>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</si>
  <si>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</si>
  <si>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</si>
  <si>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</si>
  <si>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</si>
  <si>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</si>
  <si>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</si>
  <si>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</si>
  <si>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</si>
  <si>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</si>
  <si>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</si>
  <si>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</si>
  <si>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</si>
  <si>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</si>
  <si>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</si>
  <si>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</si>
  <si>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</si>
  <si>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</si>
  <si>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</si>
  <si>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</si>
  <si>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</si>
  <si>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</si>
  <si>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</si>
  <si>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</si>
  <si>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</si>
  <si>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</si>
  <si>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</si>
  <si>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</si>
  <si>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</si>
  <si>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</si>
  <si>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</si>
  <si>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</si>
  <si>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</si>
  <si>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</si>
  <si>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</si>
  <si>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</si>
  <si>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</si>
  <si>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</si>
  <si>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</si>
  <si>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</si>
  <si>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</si>
  <si>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</si>
  <si>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</si>
  <si>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</si>
  <si>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</si>
  <si>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</si>
  <si>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</si>
  <si>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</si>
  <si>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</si>
  <si>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</si>
  <si>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</si>
  <si>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</si>
  <si>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</si>
  <si>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</si>
  <si>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</si>
  <si>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</si>
  <si>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</si>
  <si>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</si>
  <si>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</si>
  <si>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</si>
  <si>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</si>
  <si>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</si>
  <si>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</si>
  <si>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</si>
  <si>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</si>
  <si>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</si>
  <si>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</si>
  <si>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</si>
  <si>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</si>
  <si>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</si>
  <si>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</si>
  <si>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</si>
  <si>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</si>
  <si>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</si>
  <si>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</si>
  <si>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</si>
  <si>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</si>
  <si>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</si>
  <si>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</si>
  <si>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</si>
  <si>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</si>
  <si>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</si>
  <si>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</si>
  <si>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</si>
  <si>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</si>
  <si>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</si>
  <si>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</si>
  <si>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</si>
  <si>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</si>
  <si>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</si>
  <si>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</si>
  <si>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</si>
  <si>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</si>
  <si>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</si>
  <si>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</si>
  <si>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</si>
  <si>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</si>
  <si>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</si>
  <si>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</si>
  <si>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</si>
  <si>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</si>
  <si>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</si>
  <si>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</si>
  <si>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</si>
  <si>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</si>
  <si>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</si>
  <si>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</si>
  <si>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</si>
  <si>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</si>
  <si>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</si>
  <si>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</si>
  <si>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</si>
  <si>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</si>
  <si>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</si>
  <si>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</si>
  <si>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</si>
  <si>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</si>
  <si>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</si>
  <si>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</si>
  <si>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</si>
  <si>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</si>
  <si>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</si>
  <si>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</si>
  <si>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</si>
  <si>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</si>
  <si>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</si>
  <si>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</si>
  <si>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</si>
  <si>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</si>
  <si>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</si>
  <si>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</si>
  <si>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</si>
  <si>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</si>
  <si>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</si>
  <si>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</si>
  <si>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</si>
  <si>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</si>
  <si>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</si>
  <si>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</si>
  <si>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</si>
  <si>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</si>
  <si>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</si>
  <si>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</si>
  <si>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</si>
  <si>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</si>
  <si>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</si>
  <si>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</si>
  <si>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</si>
  <si>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</si>
  <si>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</si>
  <si>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</si>
  <si>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</si>
  <si>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</si>
  <si>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</si>
  <si>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</si>
  <si>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</si>
  <si>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</si>
  <si>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</si>
  <si>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</si>
  <si>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</si>
  <si>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</si>
  <si>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</si>
  <si>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</si>
  <si>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</si>
  <si>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</si>
  <si>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</si>
  <si>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</si>
  <si>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</si>
  <si>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</si>
  <si>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</si>
  <si>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</si>
  <si>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</si>
  <si>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</si>
  <si>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</si>
  <si>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</si>
  <si>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</si>
  <si>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</si>
  <si>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</si>
  <si>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</si>
  <si>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</si>
  <si>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</si>
  <si>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</si>
  <si>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</si>
  <si>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</si>
  <si>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</si>
  <si>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</si>
  <si>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</si>
  <si>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</si>
  <si>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</si>
  <si>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</si>
  <si>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</si>
  <si>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</si>
  <si>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</si>
  <si>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</si>
  <si>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</si>
  <si>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</si>
  <si>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</si>
  <si>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</si>
  <si>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</si>
  <si>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</si>
  <si>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</si>
  <si>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</si>
  <si>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</si>
  <si>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</si>
  <si>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</si>
  <si>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</si>
  <si>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</si>
  <si>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</si>
  <si>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</si>
  <si>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</si>
  <si>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</si>
  <si>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</si>
  <si>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</si>
  <si>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</si>
  <si>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</si>
  <si>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</si>
  <si>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</si>
  <si>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</si>
  <si>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</si>
  <si>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</si>
  <si>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</si>
  <si>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</si>
  <si>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</si>
  <si>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</si>
  <si>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</si>
  <si>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</si>
  <si>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</si>
  <si>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</si>
  <si>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</si>
  <si>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</si>
  <si>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</si>
  <si>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</si>
  <si>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</si>
  <si>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</si>
  <si>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</si>
  <si>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</si>
  <si>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</si>
  <si>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</si>
  <si>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</si>
  <si>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</si>
  <si>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</si>
  <si>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</si>
  <si>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</si>
  <si>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</si>
  <si>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</si>
  <si>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</si>
  <si>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</si>
  <si>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</si>
  <si>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</si>
  <si>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</si>
  <si>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</si>
  <si>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</si>
  <si>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</si>
  <si>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</si>
  <si>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</si>
  <si>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</si>
  <si>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</si>
  <si>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</si>
  <si>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</si>
  <si>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</si>
  <si>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</si>
  <si>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</si>
  <si>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</si>
  <si>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</si>
  <si>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</si>
  <si>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</si>
  <si>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</si>
  <si>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</si>
  <si>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</si>
  <si>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</si>
  <si>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</si>
  <si>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</si>
  <si>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</si>
  <si>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</si>
  <si>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</si>
  <si>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</si>
  <si>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</si>
  <si>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</si>
  <si>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</si>
  <si>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</si>
  <si>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</si>
  <si>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</si>
  <si>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</si>
  <si>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</si>
  <si>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</si>
  <si>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</si>
  <si>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</si>
  <si>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</si>
  <si>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</si>
  <si>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</si>
  <si>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</si>
  <si>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</si>
  <si>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</si>
  <si>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</si>
  <si>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</si>
  <si>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</si>
  <si>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</si>
  <si>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</si>
  <si>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</si>
  <si>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</si>
  <si>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</si>
  <si>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</si>
  <si>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</si>
  <si>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</si>
  <si>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</si>
  <si>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</si>
  <si>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</si>
  <si>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</si>
  <si>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</si>
  <si>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</si>
  <si>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</si>
  <si>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</si>
  <si>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</si>
  <si>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</si>
  <si>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</si>
  <si>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</si>
  <si>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</si>
  <si>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</si>
  <si>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</si>
  <si>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</si>
  <si>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</si>
  <si>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</si>
  <si>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</si>
  <si>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</si>
  <si>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</si>
  <si>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</si>
  <si>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</si>
  <si>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</si>
  <si>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</si>
  <si>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</si>
  <si>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</si>
  <si>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</si>
  <si>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</si>
  <si>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</si>
  <si>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</si>
  <si>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</si>
  <si>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</si>
  <si>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</si>
  <si>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</si>
  <si>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</si>
  <si>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</si>
  <si>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</si>
  <si>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</si>
  <si>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</si>
  <si>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</si>
  <si>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</si>
  <si>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</si>
  <si>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</si>
  <si>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</si>
  <si>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</si>
  <si>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</si>
  <si>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</si>
  <si>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</si>
  <si>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</si>
  <si>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</si>
  <si>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</si>
  <si>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</si>
  <si>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</si>
  <si>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</si>
  <si>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</si>
  <si>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</si>
  <si>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</si>
  <si>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</si>
  <si>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</si>
  <si>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</si>
  <si>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</si>
  <si>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</si>
  <si>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</si>
  <si>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</si>
  <si>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</si>
  <si>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</si>
  <si>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</si>
  <si>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</si>
  <si>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</si>
  <si>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</si>
  <si>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</si>
  <si>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</si>
  <si>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</si>
  <si>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</si>
  <si>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</si>
  <si>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</si>
  <si>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</si>
  <si>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</si>
  <si>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</si>
  <si>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</si>
  <si>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</si>
  <si>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</si>
  <si>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</si>
  <si>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</si>
  <si>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</si>
  <si>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</si>
  <si>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</si>
  <si>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</si>
  <si>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</si>
  <si>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</si>
  <si>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</si>
  <si>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</si>
  <si>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</si>
  <si>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</si>
  <si>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</si>
  <si>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</si>
  <si>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</si>
  <si>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</si>
  <si>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</si>
  <si>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</si>
  <si>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</si>
  <si>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</si>
  <si>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</si>
  <si>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</si>
  <si>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</si>
  <si>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</si>
  <si>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</si>
  <si>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</si>
  <si>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</si>
  <si>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</si>
  <si>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</si>
  <si>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</si>
  <si>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</si>
  <si>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</si>
  <si>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</si>
  <si>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</si>
  <si>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</si>
  <si>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</si>
  <si>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</si>
  <si>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</si>
  <si>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</si>
  <si>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</si>
  <si>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</si>
  <si>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</si>
  <si>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</si>
  <si>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</si>
  <si>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</si>
  <si>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</si>
  <si>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</si>
  <si>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</si>
  <si>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</si>
  <si>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</si>
  <si>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</si>
  <si>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</si>
  <si>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</si>
  <si>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</si>
  <si>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</si>
  <si>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</si>
  <si>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</si>
  <si>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</si>
  <si>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</si>
  <si>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</si>
  <si>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</si>
  <si>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</si>
  <si>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</si>
  <si>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</si>
  <si>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</si>
  <si>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</si>
  <si>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</si>
  <si>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</si>
  <si>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</si>
  <si>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</si>
  <si>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</si>
  <si>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</si>
  <si>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</si>
  <si>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</si>
  <si>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</si>
  <si>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</si>
  <si>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</si>
  <si>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</si>
  <si>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</si>
  <si>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</si>
  <si>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</si>
  <si>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</si>
  <si>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</si>
  <si>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</si>
  <si>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</si>
  <si>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</si>
  <si>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</si>
  <si>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</si>
  <si>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</si>
  <si>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</si>
  <si>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</si>
  <si>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</si>
  <si>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</si>
  <si>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</si>
  <si>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</si>
  <si>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</si>
  <si>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</si>
  <si>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</si>
  <si>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</si>
  <si>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</si>
  <si>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</si>
  <si>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</si>
  <si>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</si>
  <si>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</si>
  <si>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</si>
  <si>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</si>
  <si>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</si>
  <si>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</si>
  <si>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</si>
  <si>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</si>
  <si>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</si>
  <si>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</si>
  <si>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</si>
  <si>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</si>
  <si>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</si>
  <si>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</si>
  <si>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</si>
  <si>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</si>
  <si>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</si>
  <si>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</si>
  <si>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</si>
  <si>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</si>
  <si>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</si>
  <si>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</si>
  <si>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</si>
  <si>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</si>
  <si>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</si>
  <si>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</si>
  <si>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</si>
  <si>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</si>
  <si>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</si>
  <si>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</si>
  <si>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</si>
  <si>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</si>
  <si>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</si>
  <si>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</si>
  <si>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</si>
  <si>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</si>
  <si>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</si>
  <si>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</si>
  <si>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</si>
  <si>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</si>
  <si>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</si>
  <si>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</si>
  <si>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</si>
  <si>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</si>
  <si>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</si>
  <si>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</si>
  <si>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</si>
  <si>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</si>
  <si>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</si>
  <si>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</si>
  <si>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</si>
  <si>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</si>
  <si>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</si>
  <si>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</si>
  <si>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</si>
  <si>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</si>
  <si>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</si>
  <si>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</si>
  <si>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</si>
  <si>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</si>
  <si>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</si>
  <si>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</si>
  <si>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</si>
  <si>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</si>
  <si>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</si>
  <si>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</si>
  <si>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</si>
  <si>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</si>
  <si>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</si>
  <si>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</si>
  <si>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</si>
  <si>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</si>
  <si>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</si>
  <si>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</si>
  <si>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</si>
  <si>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</si>
  <si>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</si>
  <si>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</si>
  <si>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</si>
  <si>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</si>
  <si>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</si>
  <si>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</si>
  <si>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</si>
  <si>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</si>
  <si>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</si>
  <si>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</si>
  <si>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</si>
  <si>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</si>
  <si>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</si>
  <si>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</si>
  <si>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</si>
  <si>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</si>
  <si>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</si>
  <si>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</si>
  <si>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</si>
  <si>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</si>
  <si>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</si>
  <si>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</si>
  <si>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</si>
  <si>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</si>
  <si>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</si>
  <si>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</si>
  <si>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</si>
  <si>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</si>
  <si>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</si>
  <si>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</si>
  <si>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</si>
  <si>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</si>
  <si>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</si>
  <si>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</si>
  <si>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</si>
  <si>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</si>
  <si>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</si>
  <si>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</si>
  <si>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</si>
  <si>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</si>
  <si>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</si>
  <si>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</si>
  <si>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</si>
  <si>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</si>
  <si>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</si>
  <si>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</si>
  <si>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</si>
  <si>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</si>
  <si>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</si>
  <si>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</si>
  <si>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</si>
  <si>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</si>
  <si>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</si>
  <si>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</si>
  <si>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</si>
  <si>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</si>
  <si>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</si>
  <si>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</si>
  <si>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</si>
  <si>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</si>
  <si>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</si>
  <si>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</si>
  <si>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</si>
  <si>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</si>
  <si>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</si>
  <si>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</si>
  <si>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</si>
  <si>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</si>
  <si>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</si>
  <si>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</si>
  <si>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</si>
  <si>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</si>
  <si>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</si>
  <si>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</si>
  <si>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</si>
  <si>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</si>
  <si>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</si>
  <si>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</si>
  <si>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</si>
  <si>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</si>
  <si>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</si>
  <si>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</si>
  <si>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</si>
  <si>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</si>
  <si>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</si>
  <si>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</si>
  <si>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</si>
  <si>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</si>
  <si>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</si>
  <si>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</si>
  <si>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</si>
  <si>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</si>
  <si>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</si>
  <si>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</si>
  <si>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</si>
  <si>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</si>
  <si>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</si>
  <si>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</si>
  <si>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</si>
  <si>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</si>
  <si>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</si>
  <si>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</si>
  <si>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</si>
  <si>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</si>
  <si>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</si>
  <si>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</si>
  <si>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</si>
  <si>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</si>
  <si>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</si>
  <si>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</si>
  <si>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</si>
  <si>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</si>
  <si>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</si>
  <si>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</si>
  <si>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</si>
  <si>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</si>
  <si>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</si>
  <si>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</si>
  <si>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</si>
  <si>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</si>
  <si>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</si>
  <si>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</si>
  <si>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</si>
  <si>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</si>
  <si>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</si>
  <si>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</si>
  <si>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</si>
  <si>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</si>
  <si>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</si>
  <si>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</si>
  <si>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</si>
  <si>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</si>
  <si>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</si>
  <si>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</si>
  <si>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</si>
  <si>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</si>
  <si>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</si>
  <si>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</si>
  <si>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</si>
  <si>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</si>
  <si>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</si>
  <si>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</si>
  <si>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</si>
  <si>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</si>
  <si>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</si>
  <si>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</si>
  <si>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</si>
  <si>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</si>
  <si>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</si>
  <si>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</si>
  <si>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</si>
  <si>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</si>
  <si>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</si>
  <si>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</si>
  <si>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</si>
  <si>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</si>
  <si>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</si>
  <si>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</si>
  <si>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</si>
  <si>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</si>
  <si>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</si>
  <si>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</si>
  <si>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</si>
  <si>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</si>
  <si>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</si>
  <si>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</si>
  <si>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</si>
  <si>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</si>
  <si>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</si>
  <si>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</si>
  <si>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</si>
  <si>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</si>
  <si>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</si>
  <si>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</si>
  <si>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</si>
  <si>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</si>
  <si>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</si>
  <si>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</si>
  <si>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</si>
  <si>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</si>
  <si>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</si>
  <si>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</si>
  <si>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</si>
  <si>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</si>
  <si>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</si>
  <si>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</si>
  <si>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</si>
  <si>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</si>
  <si>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</si>
  <si>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</si>
  <si>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</si>
  <si>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</si>
  <si>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</si>
  <si>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</si>
  <si>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</si>
  <si>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</si>
  <si>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</si>
  <si>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</si>
  <si>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</si>
  <si>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</si>
  <si>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</si>
  <si>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</si>
  <si>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</si>
  <si>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</si>
  <si>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</si>
  <si>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</si>
  <si>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</si>
  <si>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</si>
  <si>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</si>
  <si>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</si>
  <si>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</si>
  <si>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</si>
  <si>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</si>
  <si>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</si>
  <si>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</si>
  <si>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</si>
  <si>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</si>
  <si>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</si>
  <si>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</si>
  <si>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</si>
  <si>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</si>
  <si>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</si>
  <si>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</si>
  <si>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</si>
  <si>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</si>
  <si>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</si>
  <si>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</si>
  <si>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</si>
  <si>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</si>
  <si>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</si>
  <si>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</si>
  <si>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</si>
  <si>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</si>
  <si>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</si>
  <si>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</si>
  <si>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</si>
  <si>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</si>
  <si>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</si>
  <si>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</si>
  <si>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</si>
  <si>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</si>
  <si>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</si>
  <si>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</si>
  <si>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</si>
  <si>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</si>
  <si>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</si>
  <si>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</si>
  <si>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</si>
  <si>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</si>
  <si>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</si>
  <si>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</si>
  <si>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</si>
  <si>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</si>
  <si>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</si>
  <si>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</si>
  <si>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</si>
  <si>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</si>
  <si>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</si>
  <si>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</si>
  <si>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</si>
  <si>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</si>
  <si>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</si>
  <si>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</si>
  <si>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</si>
  <si>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</si>
  <si>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</si>
  <si>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</si>
  <si>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</si>
  <si>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</si>
  <si>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</si>
  <si>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</si>
  <si>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</si>
  <si>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</si>
  <si>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</si>
  <si>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</si>
  <si>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</si>
  <si>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</si>
  <si>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</si>
  <si>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</si>
  <si>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</si>
  <si>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</si>
  <si>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</si>
  <si>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</si>
  <si>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</si>
  <si>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</si>
  <si>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</si>
  <si>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</si>
  <si>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</si>
  <si>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</si>
  <si>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</si>
  <si>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</si>
  <si>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</si>
  <si>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</si>
  <si>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</si>
  <si>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</si>
  <si>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</si>
  <si>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</si>
  <si>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</si>
  <si>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</si>
  <si>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</si>
  <si>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</si>
  <si>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</si>
  <si>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</si>
  <si>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</si>
  <si>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</si>
  <si>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</si>
  <si>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</si>
  <si>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</si>
  <si>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</si>
  <si>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</si>
  <si>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</si>
  <si>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</si>
  <si>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</si>
  <si>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</si>
  <si>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</si>
  <si>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</si>
  <si>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</si>
  <si>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</si>
  <si>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</si>
  <si>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</si>
  <si>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</si>
  <si>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</si>
  <si>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</si>
  <si>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</si>
  <si>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</si>
  <si>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</si>
  <si>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</si>
  <si>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</si>
  <si>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</si>
  <si>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</si>
  <si>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</si>
  <si>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</si>
  <si>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</si>
  <si>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</si>
  <si>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</si>
  <si>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</si>
  <si>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</si>
  <si>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</si>
  <si>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</si>
  <si>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</si>
  <si>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</si>
  <si>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</si>
  <si>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</si>
  <si>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</si>
  <si>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</si>
  <si>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</si>
  <si>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</si>
  <si>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</si>
  <si>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</si>
  <si>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</si>
  <si>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</si>
  <si>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</si>
  <si>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</si>
  <si>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</si>
  <si>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</si>
  <si>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</si>
  <si>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</si>
  <si>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</si>
  <si>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</si>
  <si>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</si>
  <si>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</si>
  <si>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</si>
  <si>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</si>
  <si>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</si>
  <si>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</si>
  <si>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</si>
  <si>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</si>
  <si>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</si>
  <si>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</si>
  <si>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</si>
  <si>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</si>
  <si>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</si>
  <si>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</si>
  <si>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</si>
  <si>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</si>
  <si>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</si>
  <si>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</si>
  <si>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</si>
  <si>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</si>
  <si>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</si>
  <si>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</si>
  <si>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</si>
  <si>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</si>
  <si>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</si>
  <si>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</si>
  <si>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</si>
  <si>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</si>
  <si>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</si>
  <si>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</si>
  <si>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</si>
  <si>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</si>
  <si>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</si>
  <si>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</si>
  <si>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</si>
  <si>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</si>
  <si>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</si>
  <si>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</si>
  <si>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</si>
  <si>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</si>
  <si>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</si>
  <si>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</si>
  <si>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</si>
  <si>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</si>
  <si>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</si>
  <si>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</si>
  <si>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</si>
  <si>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</si>
  <si>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</si>
  <si>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</si>
  <si>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</si>
  <si>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</si>
  <si>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</si>
  <si>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</si>
  <si>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</si>
  <si>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</si>
  <si>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</si>
  <si>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</si>
  <si>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</si>
  <si>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</si>
  <si>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</si>
  <si>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</si>
  <si>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</si>
  <si>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</si>
  <si>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</si>
  <si>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</si>
  <si>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</si>
  <si>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</si>
  <si>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</si>
  <si>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</si>
  <si>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</si>
  <si>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</si>
  <si>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</si>
  <si>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</si>
  <si>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</si>
  <si>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</si>
  <si>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</si>
  <si>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</si>
  <si>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</si>
  <si>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</si>
  <si>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</si>
  <si>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</si>
  <si>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</si>
  <si>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</si>
  <si>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</si>
  <si>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</si>
  <si>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</si>
  <si>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</si>
  <si>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</si>
  <si>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</si>
  <si>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</si>
  <si>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</si>
  <si>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</si>
  <si>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</si>
  <si>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</si>
  <si>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</si>
  <si>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</si>
  <si>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</si>
  <si>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</si>
  <si>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</si>
  <si>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</si>
  <si>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</si>
  <si>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</si>
  <si>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</si>
  <si>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</si>
  <si>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</si>
  <si>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</si>
  <si>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</si>
  <si>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</si>
  <si>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</si>
  <si>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</si>
  <si>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</si>
  <si>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</si>
  <si>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</si>
  <si>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</si>
  <si>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</si>
  <si>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</si>
  <si>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</si>
  <si>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</si>
  <si>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</si>
  <si>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</si>
  <si>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</si>
  <si>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</si>
  <si>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</si>
  <si>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</si>
  <si>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</si>
  <si>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</si>
  <si>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</si>
  <si>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</si>
  <si>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</si>
  <si>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</si>
  <si>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</si>
  <si>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</si>
  <si>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</si>
  <si>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</si>
  <si>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</si>
  <si>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</si>
  <si>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</si>
  <si>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</si>
  <si>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</si>
  <si>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</si>
  <si>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</si>
  <si>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</si>
  <si>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</si>
  <si>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</si>
  <si>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</si>
  <si>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</si>
  <si>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</si>
  <si>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</si>
  <si>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</si>
  <si>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</si>
  <si>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</si>
  <si>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</si>
  <si>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</si>
  <si>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</si>
  <si>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</si>
  <si>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</si>
  <si>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</si>
  <si>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</si>
  <si>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</si>
  <si>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</si>
  <si>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</si>
  <si>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</si>
  <si>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</si>
  <si>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</si>
  <si>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</si>
  <si>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</si>
  <si>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</si>
  <si>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</si>
  <si>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</si>
  <si>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</si>
  <si>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</si>
  <si>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</si>
  <si>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</si>
  <si>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</si>
  <si>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</si>
  <si>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</si>
  <si>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</si>
  <si>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</si>
  <si>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</si>
  <si>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</si>
  <si>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</si>
  <si>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</si>
  <si>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</si>
  <si>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</si>
  <si>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</si>
  <si>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</si>
  <si>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</si>
  <si>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</si>
  <si>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</si>
  <si>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</si>
  <si>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</si>
  <si>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</si>
  <si>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</si>
  <si>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</si>
  <si>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</si>
  <si>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</si>
  <si>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</si>
  <si>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</si>
  <si>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</si>
  <si>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</si>
  <si>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</si>
  <si>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</si>
  <si>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</si>
  <si>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</si>
  <si>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</si>
  <si>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</si>
  <si>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</si>
  <si>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</si>
  <si>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</si>
  <si>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</si>
  <si>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</si>
  <si>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</si>
  <si>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</si>
  <si>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</si>
  <si>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</si>
  <si>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</si>
  <si>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</si>
  <si>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</si>
  <si>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</si>
  <si>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</si>
  <si>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</si>
  <si>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</si>
  <si>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</si>
  <si>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</si>
  <si>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</si>
  <si>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</si>
  <si>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</si>
  <si>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</si>
  <si>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</si>
  <si>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</si>
  <si>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</si>
  <si>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</si>
  <si>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</si>
  <si>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</si>
  <si>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</si>
  <si>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</si>
  <si>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</si>
  <si>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</si>
  <si>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</si>
  <si>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</si>
  <si>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</si>
  <si>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</si>
  <si>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</si>
  <si>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</si>
  <si>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</si>
  <si>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</si>
  <si>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</si>
  <si>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</si>
  <si>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</si>
  <si>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</si>
  <si>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</si>
  <si>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</si>
  <si>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</si>
  <si>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</si>
  <si>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</si>
  <si>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</si>
  <si>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</si>
  <si>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</si>
  <si>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</si>
  <si>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</si>
  <si>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</si>
  <si>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</si>
  <si>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</si>
  <si>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</si>
  <si>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</si>
  <si>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</si>
  <si>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</si>
  <si>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</si>
  <si>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</si>
  <si>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</si>
  <si>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</si>
  <si>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</si>
  <si>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</si>
  <si>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</si>
  <si>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</si>
  <si>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</si>
  <si>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</si>
  <si>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</si>
  <si>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</si>
  <si>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</si>
  <si>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</si>
  <si>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</si>
  <si>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</si>
  <si>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</si>
  <si>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</si>
  <si>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</si>
  <si>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</si>
  <si>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</si>
  <si>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</si>
  <si>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</si>
  <si>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</si>
  <si>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</si>
  <si>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</si>
  <si>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</si>
  <si>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</si>
  <si>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</si>
  <si>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</si>
  <si>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</si>
  <si>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</si>
  <si>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</si>
  <si>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</si>
  <si>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</si>
  <si>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</si>
  <si>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</si>
  <si>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</si>
  <si>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</si>
  <si>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</si>
  <si>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</si>
  <si>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</si>
  <si>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</si>
  <si>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</si>
  <si>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</si>
  <si>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</si>
  <si>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</si>
  <si>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</si>
  <si>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</si>
  <si>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</si>
  <si>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</si>
  <si>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</si>
  <si>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</si>
  <si>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</si>
  <si>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</si>
  <si>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</si>
  <si>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</si>
  <si>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</si>
  <si>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</si>
  <si>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</si>
  <si>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</si>
  <si>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</si>
  <si>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</si>
  <si>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</si>
  <si>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</si>
  <si>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</si>
  <si>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</si>
  <si>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</si>
  <si>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</si>
  <si>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</si>
  <si>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</si>
  <si>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</si>
  <si>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</si>
  <si>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</si>
  <si>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</si>
  <si>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</si>
  <si>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</si>
  <si>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</si>
  <si>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</si>
  <si>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</si>
  <si>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</si>
  <si>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</si>
  <si>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</si>
  <si>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</si>
  <si>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</si>
  <si>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</si>
  <si>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</si>
  <si>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</si>
  <si>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</si>
  <si>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</si>
  <si>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</si>
  <si>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</si>
  <si>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</si>
  <si>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</si>
  <si>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</si>
  <si>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</si>
  <si>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</si>
  <si>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</si>
  <si>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</si>
  <si>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</si>
  <si>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</si>
  <si>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</si>
  <si>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</si>
  <si>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</si>
  <si>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</si>
  <si>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</si>
  <si>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</si>
  <si>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</si>
  <si>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</si>
  <si>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</si>
  <si>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</si>
  <si>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</si>
  <si>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</si>
  <si>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</si>
  <si>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</si>
  <si>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</si>
  <si>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</si>
  <si>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</si>
  <si>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</si>
  <si>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</si>
  <si>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</si>
  <si>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</si>
  <si>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</si>
  <si>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</si>
  <si>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</si>
  <si>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</si>
  <si>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</si>
  <si>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</si>
  <si>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</si>
  <si>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</si>
  <si>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</si>
  <si>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</si>
  <si>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</si>
  <si>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</si>
  <si>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</si>
  <si>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</si>
  <si>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</si>
  <si>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</si>
  <si>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</si>
  <si>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</si>
  <si>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</si>
  <si>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</si>
  <si>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</si>
  <si>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</si>
  <si>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</si>
  <si>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</si>
  <si>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</si>
  <si>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</si>
  <si>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</si>
  <si>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</si>
  <si>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</si>
  <si>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</si>
  <si>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</si>
  <si>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</si>
  <si>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</si>
  <si>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</si>
  <si>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</si>
  <si>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</si>
  <si>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</si>
  <si>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</si>
  <si>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</si>
  <si>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</si>
  <si>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</si>
  <si>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</si>
  <si>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</si>
  <si>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</si>
  <si>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</si>
  <si>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</si>
  <si>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</si>
  <si>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</si>
  <si>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</si>
  <si>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</si>
  <si>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</si>
  <si>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</si>
  <si>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</si>
  <si>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</si>
  <si>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</si>
  <si>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</si>
  <si>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</si>
  <si>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</si>
  <si>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</si>
  <si>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</si>
  <si>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</si>
  <si>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</si>
  <si>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</si>
  <si>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</si>
  <si>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</si>
  <si>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</si>
  <si>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</si>
  <si>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</si>
  <si>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</si>
  <si>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</si>
  <si>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</si>
  <si>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</si>
  <si>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</si>
  <si>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</si>
  <si>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</si>
  <si>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</si>
  <si>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</si>
  <si>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</si>
  <si>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</si>
  <si>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</si>
  <si>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</si>
  <si>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</si>
  <si>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</si>
  <si>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</si>
  <si>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</si>
  <si>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</si>
  <si>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</si>
  <si>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</si>
  <si>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</si>
  <si>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</si>
  <si>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</si>
  <si>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</si>
  <si>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</si>
  <si>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</si>
  <si>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</si>
  <si>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</si>
  <si>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</si>
  <si>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</si>
  <si>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</si>
  <si>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</si>
  <si>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</si>
  <si>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</si>
  <si>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</si>
  <si>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</si>
  <si>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</si>
  <si>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</si>
  <si>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</si>
  <si>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</si>
  <si>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</si>
  <si>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</si>
  <si>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</si>
  <si>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</si>
  <si>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</si>
  <si>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</si>
  <si>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</si>
  <si>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</si>
  <si>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</si>
  <si>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</si>
  <si>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</si>
  <si>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</si>
  <si>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</si>
  <si>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</si>
  <si>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</si>
  <si>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</si>
  <si>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</si>
  <si>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</si>
  <si>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</si>
  <si>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</si>
  <si>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</si>
  <si>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</si>
  <si>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</si>
  <si>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</si>
  <si>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</si>
  <si>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</si>
  <si>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</si>
  <si>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</si>
  <si>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</si>
  <si>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</si>
  <si>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</si>
  <si>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</si>
  <si>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</si>
  <si>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</si>
  <si>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</si>
  <si>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</si>
  <si>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</si>
  <si>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</si>
  <si>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</si>
  <si>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</si>
  <si>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</si>
  <si>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</si>
  <si>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</si>
  <si>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</si>
  <si>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</si>
  <si>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</si>
  <si>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</si>
  <si>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</si>
  <si>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</si>
  <si>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</si>
  <si>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</si>
  <si>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</si>
  <si>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</si>
  <si>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</si>
  <si>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</si>
  <si>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</si>
  <si>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</si>
  <si>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</si>
  <si>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</si>
  <si>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</si>
  <si>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</si>
  <si>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</si>
  <si>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</si>
  <si>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</si>
  <si>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</si>
  <si>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</si>
  <si>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</si>
  <si>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</si>
  <si>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</si>
  <si>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</si>
  <si>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</si>
  <si>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</si>
  <si>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</si>
  <si>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</si>
  <si>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</si>
  <si>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</si>
  <si>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</si>
  <si>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</si>
  <si>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</si>
  <si>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</si>
  <si>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</si>
  <si>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</si>
  <si>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</si>
  <si>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</si>
  <si>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</si>
  <si>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</si>
  <si>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</si>
  <si>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</si>
  <si>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</si>
  <si>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</si>
  <si>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</si>
  <si>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</si>
  <si>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</si>
  <si>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</si>
  <si>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</si>
  <si>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</si>
  <si>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</si>
  <si>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</si>
  <si>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</si>
  <si>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</si>
  <si>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</si>
  <si>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</si>
  <si>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</si>
  <si>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</si>
  <si>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</si>
  <si>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</si>
  <si>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</si>
  <si>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</si>
  <si>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</si>
  <si>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</si>
  <si>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</si>
  <si>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</si>
  <si>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</si>
  <si>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</si>
  <si>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</si>
  <si>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</si>
  <si>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</si>
  <si>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</si>
  <si>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</si>
  <si>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</si>
  <si>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</si>
  <si>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</si>
  <si>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</si>
  <si>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</si>
  <si>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</si>
  <si>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</si>
  <si>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</si>
  <si>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</si>
  <si>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</si>
  <si>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</si>
  <si>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</si>
  <si>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</si>
  <si>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</si>
  <si>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</si>
  <si>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</si>
  <si>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</si>
  <si>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</si>
  <si>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</si>
  <si>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</si>
  <si>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</si>
  <si>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</si>
  <si>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</si>
  <si>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</si>
  <si>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</si>
  <si>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</si>
  <si>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</si>
  <si>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</si>
  <si>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</si>
  <si>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</si>
  <si>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</si>
  <si>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</si>
  <si>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</si>
  <si>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</si>
  <si>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</si>
  <si>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</si>
  <si>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</si>
  <si>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</si>
  <si>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</si>
  <si>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</si>
  <si>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</si>
  <si>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</si>
  <si>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</si>
  <si>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</si>
  <si>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</si>
  <si>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</si>
  <si>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</si>
  <si>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</si>
  <si>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</si>
  <si>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</si>
  <si>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</si>
  <si>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</si>
  <si>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</si>
  <si>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</si>
  <si>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</si>
  <si>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</si>
  <si>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</si>
  <si>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</si>
  <si>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</si>
  <si>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</si>
  <si>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</si>
  <si>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</si>
  <si>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</si>
  <si>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</si>
  <si>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</si>
  <si>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</si>
  <si>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</si>
  <si>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</si>
  <si>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</si>
  <si>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</si>
  <si>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</si>
  <si>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</si>
  <si>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</si>
  <si>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</si>
  <si>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</si>
  <si>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</si>
  <si>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</si>
  <si>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</si>
  <si>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</si>
  <si>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</si>
  <si>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</si>
  <si>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</si>
  <si>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</si>
  <si>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</si>
  <si>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</si>
  <si>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</si>
  <si>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</si>
  <si>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</si>
  <si>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</si>
  <si>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</si>
  <si>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</si>
  <si>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</si>
  <si>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</si>
  <si>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</si>
  <si>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</si>
  <si>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</si>
  <si>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</si>
  <si>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</si>
  <si>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</si>
  <si>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</si>
  <si>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</si>
  <si>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</si>
  <si>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</si>
  <si>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</si>
  <si>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</si>
  <si>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</si>
  <si>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</si>
  <si>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</si>
  <si>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</si>
  <si>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</si>
  <si>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</si>
  <si>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</si>
  <si>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</si>
  <si>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</si>
  <si>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</si>
  <si>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</si>
  <si>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</si>
  <si>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</si>
  <si>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</si>
  <si>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</si>
  <si>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</si>
  <si>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</si>
  <si>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</si>
  <si>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</si>
  <si>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</si>
  <si>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</si>
  <si>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</si>
  <si>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</si>
  <si>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</si>
  <si>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</si>
  <si>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</si>
  <si>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</si>
  <si>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</si>
  <si>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</si>
  <si>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</si>
  <si>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</si>
  <si>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</si>
  <si>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</si>
  <si>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</si>
  <si>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</si>
  <si>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</si>
  <si>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</si>
  <si>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</si>
  <si>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</si>
  <si>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</si>
  <si>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</si>
  <si>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</si>
  <si>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</si>
  <si>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</si>
  <si>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</si>
  <si>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</si>
  <si>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</si>
  <si>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</si>
  <si>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</si>
  <si>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</si>
  <si>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</si>
  <si>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</si>
  <si>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</si>
  <si>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</si>
  <si>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</si>
  <si>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</si>
  <si>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</si>
  <si>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</si>
  <si>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</si>
  <si>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</si>
  <si>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</si>
  <si>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</si>
  <si>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</si>
  <si>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</si>
  <si>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</si>
  <si>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</si>
  <si>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</si>
  <si>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</si>
  <si>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</si>
  <si>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</si>
  <si>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</si>
  <si>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</si>
  <si>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</si>
  <si>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</si>
  <si>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</si>
  <si>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</si>
  <si>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</si>
  <si>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</si>
  <si>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</si>
  <si>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</si>
  <si>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</si>
  <si>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</si>
  <si>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</si>
  <si>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</si>
  <si>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</si>
  <si>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</si>
  <si>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</si>
  <si>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</si>
  <si>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</si>
  <si>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</si>
  <si>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</si>
  <si>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</si>
  <si>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</si>
  <si>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</si>
  <si>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</si>
  <si>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</si>
  <si>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</si>
  <si>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</si>
  <si>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</si>
  <si>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</si>
  <si>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</si>
  <si>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</si>
  <si>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</si>
  <si>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</si>
  <si>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</si>
  <si>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</si>
  <si>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</si>
  <si>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</si>
  <si>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</si>
  <si>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</si>
  <si>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</si>
  <si>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</si>
  <si>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</si>
  <si>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</si>
  <si>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</si>
  <si>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</si>
  <si>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</si>
  <si>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</si>
  <si>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</si>
  <si>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</si>
  <si>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</si>
  <si>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</si>
  <si>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</si>
  <si>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</si>
  <si>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</si>
  <si>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</si>
  <si>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</si>
  <si>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</si>
  <si>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</si>
  <si>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</si>
  <si>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</si>
  <si>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</si>
  <si>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</si>
  <si>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</si>
  <si>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</si>
  <si>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</si>
  <si>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</si>
  <si>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</si>
  <si>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</si>
  <si>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</si>
  <si>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</si>
  <si>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</si>
  <si>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</si>
  <si>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</si>
  <si>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</si>
  <si>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</si>
  <si>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</si>
  <si>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</si>
  <si>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</si>
  <si>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</si>
  <si>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</si>
  <si>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</si>
  <si>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</si>
  <si>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</si>
  <si>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</si>
  <si>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</si>
  <si>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</si>
  <si>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</si>
  <si>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</si>
  <si>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</si>
  <si>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</si>
  <si>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</si>
  <si>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</si>
  <si>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</si>
  <si>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</si>
  <si>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</si>
  <si>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</si>
  <si>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</si>
  <si>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</si>
  <si>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</si>
  <si>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</si>
  <si>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</si>
  <si>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</si>
  <si>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</si>
  <si>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</si>
  <si>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</si>
  <si>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</si>
  <si>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</si>
  <si>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</si>
  <si>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</si>
  <si>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</si>
  <si>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</si>
  <si>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</si>
  <si>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</si>
  <si>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</si>
  <si>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</si>
  <si>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</si>
  <si>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</si>
  <si>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</si>
  <si>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</si>
  <si>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</si>
  <si>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</si>
  <si>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</si>
  <si>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</si>
  <si>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</si>
  <si>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</si>
  <si>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</si>
  <si>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</si>
  <si>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</si>
  <si>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</si>
  <si>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</si>
  <si>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</si>
  <si>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</si>
  <si>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</si>
  <si>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</si>
  <si>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</si>
  <si>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</si>
  <si>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</si>
  <si>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</si>
  <si>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</si>
  <si>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</si>
  <si>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</si>
  <si>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</si>
  <si>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</si>
  <si>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</si>
  <si>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</si>
  <si>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</si>
  <si>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</si>
  <si>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</si>
  <si>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</si>
  <si>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</si>
  <si>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</si>
  <si>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</si>
  <si>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</si>
  <si>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</si>
  <si>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</si>
  <si>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</si>
  <si>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</si>
  <si>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</si>
  <si>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</si>
  <si>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</si>
  <si>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</si>
  <si>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</si>
  <si>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</si>
  <si>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</si>
  <si>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</si>
  <si>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</si>
  <si>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</si>
  <si>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</si>
  <si>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</si>
  <si>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</si>
  <si>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</si>
  <si>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</si>
  <si>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</si>
  <si>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</si>
  <si>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</si>
  <si>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</si>
  <si>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</si>
  <si>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</si>
  <si>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</si>
  <si>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</si>
  <si>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</si>
  <si>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</si>
  <si>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</si>
  <si>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</si>
  <si>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</si>
  <si>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</si>
  <si>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</si>
  <si>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</si>
  <si>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</si>
  <si>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</si>
  <si>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</si>
  <si>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</si>
  <si>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</si>
  <si>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</si>
  <si>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</si>
  <si>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</si>
  <si>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</si>
  <si>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</si>
  <si>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</si>
  <si>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</si>
  <si>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</si>
  <si>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</si>
  <si>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</si>
  <si>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</si>
  <si>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</si>
  <si>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</si>
  <si>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</si>
  <si>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</si>
  <si>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</si>
  <si>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</si>
  <si>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</si>
  <si>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</si>
  <si>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</si>
  <si>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</si>
  <si>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</si>
  <si>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</si>
  <si>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</si>
  <si>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</si>
  <si>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</si>
  <si>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</si>
  <si>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</si>
  <si>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</si>
  <si>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</si>
  <si>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</si>
  <si>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</si>
  <si>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</si>
  <si>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</si>
  <si>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</si>
  <si>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</si>
  <si>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</si>
  <si>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</si>
  <si>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</si>
  <si>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</si>
  <si>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</si>
  <si>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</si>
  <si>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</si>
  <si>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</si>
  <si>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</si>
  <si>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</si>
  <si>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</si>
  <si>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</si>
  <si>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</si>
  <si>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</si>
  <si>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</si>
  <si>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</si>
  <si>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</si>
  <si>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</si>
  <si>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</si>
  <si>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</si>
  <si>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</si>
  <si>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</si>
  <si>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</si>
  <si>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</si>
  <si>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</si>
  <si>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</si>
  <si>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</si>
  <si>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</si>
  <si>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</si>
  <si>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</si>
  <si>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</si>
  <si>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</si>
  <si>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</si>
  <si>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</si>
  <si>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</si>
  <si>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</si>
  <si>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</si>
  <si>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</si>
  <si>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</si>
  <si>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</si>
  <si>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</si>
  <si>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</si>
  <si>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</si>
  <si>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</si>
  <si>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</si>
  <si>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</si>
  <si>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</si>
  <si>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</si>
  <si>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</si>
  <si>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</si>
  <si>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</si>
  <si>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</si>
  <si>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</si>
  <si>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</si>
  <si>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</si>
  <si>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</si>
  <si>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</si>
  <si>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</si>
  <si>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</si>
  <si>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</si>
  <si>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</si>
  <si>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</si>
  <si>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</si>
  <si>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</si>
  <si>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</si>
  <si>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</si>
  <si>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</si>
  <si>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</si>
  <si>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</si>
  <si>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</si>
  <si>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</si>
  <si>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</si>
  <si>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</si>
  <si>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</si>
  <si>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</si>
  <si>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</si>
  <si>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</si>
  <si>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</si>
  <si>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</si>
  <si>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</si>
  <si>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</si>
  <si>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</si>
  <si>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</si>
  <si>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</si>
  <si>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</si>
  <si>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</si>
  <si>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</si>
  <si>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</si>
  <si>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</si>
  <si>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</si>
  <si>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</si>
  <si>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</si>
  <si>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</si>
  <si>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</si>
  <si>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</si>
  <si>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</si>
  <si>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</si>
  <si>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</si>
  <si>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</si>
  <si>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</si>
  <si>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</si>
  <si>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</si>
  <si>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</si>
  <si>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</si>
  <si>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</si>
  <si>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</si>
  <si>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</si>
  <si>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</si>
  <si>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</si>
  <si>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</si>
  <si>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</si>
  <si>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</si>
  <si>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</si>
  <si>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</si>
  <si>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</si>
  <si>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</si>
  <si>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</si>
  <si>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</si>
  <si>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</si>
  <si>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</si>
  <si>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</si>
  <si>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</si>
  <si>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</si>
  <si>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</si>
  <si>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</si>
  <si>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</si>
  <si>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</si>
  <si>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</si>
  <si>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</si>
  <si>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</si>
  <si>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</si>
  <si>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</si>
  <si>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</si>
  <si>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</si>
  <si>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</si>
  <si>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</si>
  <si>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</si>
  <si>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</si>
  <si>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</si>
  <si>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</si>
  <si>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</si>
  <si>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</si>
  <si>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</si>
  <si>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</si>
  <si>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</si>
  <si>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</si>
  <si>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</si>
  <si>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</si>
  <si>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</si>
  <si>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</si>
  <si>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</si>
  <si>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</si>
  <si>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</si>
  <si>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</si>
  <si>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</si>
  <si>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</si>
  <si>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</si>
  <si>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</si>
  <si>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</si>
  <si>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</si>
  <si>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</si>
  <si>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</si>
  <si>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</si>
  <si>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</si>
  <si>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</si>
  <si>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</si>
  <si>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</si>
  <si>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</si>
  <si>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</si>
  <si>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</si>
  <si>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</si>
  <si>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</si>
  <si>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</si>
  <si>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</si>
  <si>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</si>
  <si>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</si>
  <si>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</si>
  <si>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</si>
  <si>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</si>
  <si>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</si>
  <si>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</si>
  <si>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</si>
  <si>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</si>
  <si>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</si>
  <si>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</si>
  <si>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</si>
  <si>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</si>
  <si>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</si>
  <si>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</si>
  <si>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</si>
  <si>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</si>
  <si>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</si>
  <si>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</si>
  <si>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</si>
  <si>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</si>
  <si>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</si>
  <si>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</si>
  <si>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</si>
  <si>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</si>
  <si>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</si>
  <si>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</si>
  <si>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</si>
  <si>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</si>
  <si>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</si>
  <si>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</si>
  <si>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</si>
  <si>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</si>
  <si>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</si>
  <si>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</si>
  <si>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</si>
  <si>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</si>
  <si>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</si>
  <si>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</si>
  <si>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</si>
  <si>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</si>
  <si>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</si>
  <si>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</si>
  <si>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</si>
  <si>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</si>
  <si>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</si>
  <si>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</si>
  <si>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</si>
  <si>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</si>
  <si>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</si>
  <si>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</si>
  <si>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</si>
  <si>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</si>
  <si>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</si>
  <si>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</si>
  <si>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</si>
  <si>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</si>
  <si>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</si>
  <si>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</si>
  <si>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</si>
  <si>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</si>
  <si>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</si>
  <si>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</si>
  <si>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</si>
  <si>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</si>
  <si>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</si>
  <si>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</si>
  <si>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</si>
  <si>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</si>
  <si>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</si>
  <si>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</si>
  <si>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</si>
  <si>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</si>
  <si>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</si>
  <si>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</si>
  <si>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</si>
  <si>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</si>
  <si>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</si>
  <si>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</si>
  <si>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</si>
  <si>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</si>
  <si>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</si>
  <si>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</si>
  <si>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</si>
  <si>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</si>
  <si>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</si>
  <si>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</si>
  <si>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</si>
  <si>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</si>
  <si>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</si>
  <si>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</si>
  <si>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</si>
  <si>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</si>
  <si>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</si>
  <si>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</si>
  <si>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</si>
  <si>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</si>
  <si>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</si>
  <si>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</si>
  <si>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</si>
  <si>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</si>
  <si>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</si>
  <si>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</si>
  <si>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</si>
  <si>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</si>
  <si>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</si>
  <si>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</si>
  <si>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</si>
  <si>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</si>
  <si>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</si>
  <si>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</si>
  <si>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</si>
  <si>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</si>
  <si>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</si>
  <si>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</si>
  <si>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</si>
  <si>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</si>
  <si>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</si>
  <si>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</si>
  <si>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</si>
  <si>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</si>
  <si>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</si>
  <si>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</si>
  <si>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</si>
  <si>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</si>
  <si>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</si>
  <si>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</si>
  <si>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</si>
  <si>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</si>
  <si>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</si>
  <si>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</si>
  <si>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</si>
  <si>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</si>
  <si>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</si>
  <si>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</si>
  <si>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</si>
  <si>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</si>
  <si>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</si>
  <si>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</si>
  <si>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</si>
  <si>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</si>
  <si>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</si>
  <si>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</si>
  <si>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</si>
  <si>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</si>
  <si>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</si>
  <si>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</si>
  <si>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</si>
  <si>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</si>
  <si>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</si>
  <si>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</si>
  <si>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</si>
  <si>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</si>
  <si>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</si>
  <si>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</si>
  <si>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</si>
  <si>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</si>
  <si>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</si>
  <si>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</si>
  <si>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</si>
  <si>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</si>
  <si>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</si>
  <si>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</si>
  <si>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</si>
  <si>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</si>
  <si>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</si>
  <si>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</si>
  <si>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</si>
  <si>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</si>
  <si>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</si>
  <si>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</si>
  <si>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</si>
  <si>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</si>
  <si>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</si>
  <si>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</si>
  <si>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</si>
  <si>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</si>
  <si>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</si>
  <si>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</si>
  <si>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</si>
  <si>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</si>
  <si>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</si>
  <si>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</si>
  <si>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</si>
  <si>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</si>
  <si>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</si>
  <si>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</si>
  <si>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</si>
  <si>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</si>
  <si>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</si>
  <si>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</si>
  <si>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</si>
  <si>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</si>
  <si>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</si>
  <si>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</si>
  <si>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</si>
  <si>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</si>
  <si>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</si>
  <si>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</si>
  <si>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</si>
  <si>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</si>
  <si>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</si>
  <si>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</si>
  <si>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</si>
  <si>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</si>
  <si>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</si>
  <si>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</si>
  <si>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</si>
  <si>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</si>
  <si>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</si>
  <si>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</si>
  <si>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</si>
  <si>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</si>
  <si>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</si>
  <si>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</si>
  <si>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</si>
  <si>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</si>
  <si>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</si>
  <si>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</si>
  <si>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</si>
  <si>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</si>
  <si>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</si>
  <si>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</si>
  <si>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</si>
  <si>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</si>
  <si>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</si>
  <si>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</si>
  <si>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</si>
  <si>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</si>
  <si>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</si>
  <si>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</si>
  <si>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</si>
  <si>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</si>
  <si>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</si>
  <si>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</si>
  <si>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</si>
  <si>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</si>
  <si>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</si>
  <si>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</si>
  <si>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</si>
  <si>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</si>
  <si>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</si>
  <si>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</si>
  <si>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</si>
  <si>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</si>
  <si>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</si>
  <si>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</si>
  <si>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</si>
  <si>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</si>
  <si>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</si>
  <si>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</si>
  <si>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</si>
  <si>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</si>
  <si>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</si>
  <si>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</si>
  <si>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</si>
  <si>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</si>
  <si>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</si>
  <si>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</si>
  <si>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</si>
  <si>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</si>
  <si>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</si>
  <si>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</si>
  <si>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</si>
  <si>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</si>
  <si>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</si>
  <si>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</si>
  <si>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</si>
  <si>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</si>
  <si>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</si>
  <si>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</si>
  <si>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</si>
  <si>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</si>
  <si>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</si>
  <si>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</si>
  <si>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</si>
  <si>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</si>
  <si>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</si>
  <si>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</si>
  <si>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</si>
  <si>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</si>
  <si>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</si>
  <si>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</si>
  <si>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</si>
  <si>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</si>
  <si>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</si>
  <si>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</si>
  <si>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</si>
  <si>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</si>
  <si>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</si>
  <si>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</si>
  <si>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</si>
  <si>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</si>
  <si>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</si>
  <si>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</si>
  <si>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</si>
  <si>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</si>
  <si>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</si>
  <si>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</si>
  <si>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</si>
  <si>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</si>
  <si>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</si>
  <si>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</si>
  <si>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</si>
  <si>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</si>
  <si>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</si>
  <si>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</si>
  <si>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</si>
  <si>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</si>
  <si>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</si>
  <si>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</si>
  <si>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</si>
  <si>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</si>
  <si>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</si>
  <si>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</si>
  <si>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</si>
  <si>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</si>
  <si>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</si>
  <si>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</si>
  <si>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</si>
  <si>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</si>
  <si>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</si>
  <si>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</si>
  <si>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</si>
  <si>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</si>
  <si>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</si>
  <si>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</si>
  <si>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</si>
  <si>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</si>
  <si>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</si>
  <si>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</si>
  <si>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</si>
  <si>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</si>
  <si>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</si>
  <si>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</si>
  <si>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</si>
  <si>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</si>
  <si>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</si>
  <si>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</si>
  <si>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</si>
  <si>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</si>
  <si>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</si>
  <si>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</si>
  <si>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</si>
  <si>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</si>
  <si>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</si>
  <si>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</si>
  <si>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</si>
  <si>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</si>
  <si>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</si>
  <si>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</si>
  <si>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</si>
  <si>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</si>
  <si>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</si>
  <si>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</si>
  <si>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</si>
  <si>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</si>
  <si>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</si>
  <si>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</si>
  <si>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</si>
  <si>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</si>
  <si>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</si>
  <si>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</si>
  <si>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</si>
  <si>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</si>
  <si>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</si>
  <si>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</si>
  <si>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</si>
  <si>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</si>
  <si>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</si>
  <si>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</si>
  <si>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</si>
  <si>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</si>
  <si>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</si>
  <si>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</si>
  <si>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</si>
  <si>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</si>
  <si>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</si>
  <si>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</si>
  <si>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</si>
  <si>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</si>
  <si>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</si>
  <si>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</si>
  <si>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</si>
  <si>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</si>
  <si>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</si>
  <si>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</si>
  <si>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</si>
  <si>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</si>
  <si>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</si>
  <si>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</si>
  <si>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</si>
  <si>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</si>
  <si>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</si>
  <si>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</si>
  <si>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</si>
  <si>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</si>
  <si>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</si>
  <si>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</si>
  <si>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</si>
  <si>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</si>
  <si>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</si>
  <si>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</si>
  <si>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</si>
  <si>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</si>
  <si>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</si>
  <si>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</si>
  <si>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</si>
  <si>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</si>
  <si>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</si>
  <si>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</si>
  <si>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</si>
  <si>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</si>
  <si>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</si>
  <si>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</si>
  <si>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</si>
  <si>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</si>
  <si>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</si>
  <si>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</si>
  <si>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</si>
  <si>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</si>
  <si>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</si>
  <si>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</si>
  <si>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</si>
  <si>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</si>
  <si>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</si>
  <si>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</si>
  <si>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</si>
  <si>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</si>
  <si>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</si>
  <si>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</si>
  <si>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</si>
  <si>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</si>
  <si>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</si>
  <si>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</si>
  <si>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</si>
  <si>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</si>
  <si>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</si>
  <si>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</si>
  <si>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</si>
  <si>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</si>
  <si>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</si>
  <si>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</si>
  <si>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</si>
  <si>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</si>
  <si>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</si>
  <si>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</si>
  <si>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</si>
  <si>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</si>
  <si>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</si>
  <si>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</si>
  <si>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</si>
  <si>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</si>
  <si>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</si>
  <si>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</si>
  <si>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</si>
  <si>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</si>
  <si>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</si>
  <si>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</si>
  <si>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</si>
  <si>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</si>
  <si>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</si>
  <si>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</si>
  <si>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</si>
  <si>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</si>
  <si>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</si>
  <si>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</si>
  <si>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</si>
  <si>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</si>
  <si>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</si>
  <si>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</si>
  <si>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</si>
  <si>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</si>
  <si>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</si>
  <si>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</si>
  <si>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</si>
  <si>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</si>
  <si>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</si>
  <si>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</si>
  <si>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</si>
  <si>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</si>
  <si>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</si>
  <si>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</si>
  <si>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</si>
  <si>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</si>
  <si>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</si>
  <si>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</si>
  <si>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</si>
  <si>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</si>
  <si>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</si>
  <si>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</si>
  <si>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</si>
  <si>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</si>
  <si>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</si>
  <si>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</si>
  <si>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</si>
  <si>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</si>
  <si>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</si>
  <si>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</si>
  <si>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</si>
  <si>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</si>
  <si>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</si>
  <si>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</si>
  <si>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</si>
  <si>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</si>
  <si>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</si>
  <si>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</si>
  <si>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</si>
  <si>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</si>
  <si>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</si>
  <si>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</si>
  <si>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</si>
  <si>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</si>
  <si>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</si>
  <si>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</si>
  <si>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</si>
  <si>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</si>
  <si>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</si>
  <si>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</si>
  <si>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</si>
  <si>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</si>
  <si>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</si>
  <si>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</si>
  <si>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</si>
  <si>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</si>
  <si>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</si>
  <si>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</si>
  <si>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</si>
  <si>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</si>
  <si>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</si>
  <si>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</si>
  <si>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</si>
  <si>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</si>
  <si>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</si>
  <si>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</si>
  <si>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</si>
  <si>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</si>
  <si>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</si>
  <si>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</si>
  <si>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</si>
  <si>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</si>
  <si>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</si>
  <si>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</si>
  <si>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</si>
  <si>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</si>
  <si>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</si>
  <si>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</si>
  <si>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</si>
  <si>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</si>
  <si>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</si>
  <si>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</si>
  <si>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</si>
  <si>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</si>
  <si>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</si>
  <si>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</si>
  <si>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</si>
  <si>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</si>
  <si>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</si>
  <si>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</si>
  <si>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</si>
  <si>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</si>
  <si>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</si>
  <si>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</si>
  <si>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</si>
  <si>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</si>
  <si>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</si>
  <si>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</si>
  <si>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</si>
  <si>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</si>
  <si>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</si>
  <si>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</si>
  <si>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</si>
  <si>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</si>
  <si>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</si>
  <si>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</si>
  <si>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</si>
  <si>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</si>
  <si>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</si>
  <si>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</si>
  <si>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</si>
  <si>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</si>
  <si>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</si>
  <si>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</si>
  <si>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</si>
  <si>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</si>
  <si>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</si>
  <si>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</si>
  <si>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</si>
  <si>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</si>
  <si>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</si>
  <si>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</si>
  <si>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</si>
  <si>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</si>
  <si>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</si>
  <si>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</si>
  <si>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</si>
  <si>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</si>
  <si>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</si>
  <si>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</si>
  <si>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</si>
  <si>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</si>
  <si>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</si>
  <si>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</si>
  <si>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</si>
  <si>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</si>
  <si>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</si>
  <si>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</si>
  <si>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</si>
  <si>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</si>
  <si>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</si>
  <si>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</si>
  <si>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</si>
  <si>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</si>
  <si>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</si>
  <si>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</si>
  <si>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</si>
  <si>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</si>
  <si>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</si>
  <si>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</si>
  <si>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</si>
  <si>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</si>
  <si>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</si>
  <si>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</si>
  <si>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</si>
  <si>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</si>
  <si>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</si>
  <si>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</si>
  <si>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</si>
  <si>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</si>
  <si>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</si>
  <si>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</si>
  <si>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</si>
  <si>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</si>
  <si>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</si>
  <si>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</si>
  <si>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</si>
  <si>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</si>
  <si>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</si>
  <si>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</si>
  <si>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</si>
  <si>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</si>
  <si>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</si>
  <si>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</si>
  <si>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</si>
  <si>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</si>
  <si>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</si>
  <si>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</si>
  <si>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</si>
  <si>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</si>
  <si>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</si>
  <si>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</si>
  <si>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</si>
  <si>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</si>
  <si>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</si>
  <si>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</si>
  <si>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</si>
  <si>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</si>
  <si>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</si>
  <si>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</si>
  <si>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</si>
  <si>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</si>
  <si>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</si>
  <si>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</si>
  <si>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</si>
  <si>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</si>
  <si>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</si>
  <si>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</si>
  <si>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</si>
  <si>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</si>
  <si>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</si>
  <si>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</si>
  <si>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</si>
  <si>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</si>
  <si>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</si>
  <si>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</si>
  <si>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</si>
  <si>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</si>
  <si>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</si>
  <si>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</si>
  <si>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</si>
  <si>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</si>
  <si>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</si>
  <si>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</si>
  <si>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</si>
  <si>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</si>
  <si>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</si>
  <si>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</si>
  <si>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</si>
  <si>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</si>
  <si>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</si>
  <si>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</si>
  <si>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</si>
  <si>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</si>
  <si>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</si>
  <si>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</si>
  <si>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</si>
  <si>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</si>
  <si>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</si>
  <si>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</si>
  <si>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</si>
  <si>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</si>
  <si>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</si>
  <si>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</si>
  <si>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</si>
  <si>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</si>
  <si>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</si>
  <si>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</si>
  <si>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</si>
  <si>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</si>
  <si>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</si>
  <si>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</si>
  <si>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</si>
  <si>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</si>
  <si>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</si>
  <si>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</si>
  <si>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</si>
  <si>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</si>
  <si>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</si>
  <si>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</si>
  <si>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</si>
  <si>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</si>
  <si>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</si>
  <si>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</si>
  <si>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</si>
  <si>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</si>
  <si>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</si>
  <si>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</si>
  <si>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</si>
  <si>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</si>
  <si>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</si>
  <si>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</si>
  <si>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</si>
  <si>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</si>
  <si>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</si>
  <si>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</si>
  <si>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</si>
  <si>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</si>
  <si>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</si>
  <si>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</si>
  <si>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</si>
  <si>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</si>
  <si>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</si>
  <si>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</si>
  <si>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</si>
  <si>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</si>
  <si>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</si>
  <si>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</si>
  <si>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</si>
  <si>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</si>
  <si>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</si>
  <si>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</si>
  <si>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</si>
  <si>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</si>
  <si>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</si>
  <si>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</si>
  <si>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</si>
  <si>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</si>
  <si>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</si>
  <si>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</si>
  <si>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</si>
  <si>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</si>
  <si>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</si>
  <si>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</si>
  <si>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</si>
  <si>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</si>
  <si>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</si>
  <si>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</si>
  <si>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</si>
  <si>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</si>
  <si>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</si>
  <si>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</si>
  <si>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</si>
  <si>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</si>
  <si>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</si>
  <si>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</si>
  <si>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</si>
  <si>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</si>
  <si>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</si>
  <si>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</si>
  <si>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</si>
  <si>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</si>
  <si>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</si>
  <si>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</si>
  <si>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</si>
  <si>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</si>
  <si>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</si>
  <si>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</si>
  <si>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</si>
  <si>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</si>
  <si>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</si>
  <si>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</si>
  <si>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</si>
  <si>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</si>
  <si>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</si>
  <si>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</si>
  <si>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</si>
  <si>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</si>
  <si>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</si>
  <si>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</si>
  <si>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</si>
  <si>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</si>
  <si>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</si>
  <si>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</si>
  <si>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</si>
  <si>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</si>
  <si>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</si>
  <si>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</si>
  <si>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</si>
  <si>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</si>
  <si>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</si>
  <si>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</si>
  <si>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</si>
  <si>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</si>
  <si>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</si>
  <si>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</si>
  <si>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</si>
  <si>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</si>
  <si>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</si>
  <si>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</si>
  <si>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</si>
  <si>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</si>
  <si>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</si>
  <si>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</si>
  <si>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</si>
  <si>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</si>
  <si>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</si>
  <si>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</si>
  <si>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</si>
  <si>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</si>
  <si>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</si>
  <si>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</si>
  <si>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</si>
  <si>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</si>
  <si>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</si>
  <si>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</si>
  <si>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</si>
  <si>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</si>
  <si>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</si>
  <si>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</si>
  <si>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</si>
  <si>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</si>
  <si>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</si>
  <si>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</si>
  <si>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</si>
  <si>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</si>
  <si>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</si>
  <si>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</si>
  <si>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</si>
  <si>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</si>
  <si>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</si>
  <si>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</si>
  <si>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</si>
  <si>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</si>
  <si>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</si>
  <si>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</si>
  <si>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</si>
  <si>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</si>
  <si>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</si>
  <si>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</si>
  <si>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</si>
  <si>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</si>
  <si>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</si>
  <si>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</si>
  <si>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</si>
  <si>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</si>
  <si>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</si>
  <si>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</si>
  <si>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</si>
  <si>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</si>
  <si>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</si>
  <si>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</si>
  <si>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</si>
  <si>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</si>
  <si>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</si>
  <si>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</si>
  <si>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</si>
  <si>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</si>
  <si>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</si>
  <si>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</si>
  <si>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</si>
  <si>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</si>
  <si>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</si>
  <si>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</si>
  <si>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</si>
  <si>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</si>
  <si>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</si>
  <si>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</si>
  <si>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</si>
  <si>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</si>
  <si>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</si>
  <si>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</si>
  <si>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</si>
  <si>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</si>
  <si>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</si>
  <si>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</si>
  <si>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</si>
  <si>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</si>
  <si>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</si>
  <si>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</si>
  <si>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</si>
  <si>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</si>
  <si>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</si>
  <si>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</si>
  <si>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</si>
  <si>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</si>
  <si>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</si>
  <si>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</si>
  <si>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</si>
  <si>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</si>
  <si>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</si>
  <si>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</si>
  <si>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</si>
  <si>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</si>
  <si>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</si>
  <si>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</si>
  <si>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</si>
  <si>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</si>
  <si>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</si>
  <si>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</si>
  <si>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</si>
  <si>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</si>
  <si>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</si>
  <si>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</si>
  <si>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</si>
  <si>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</si>
  <si>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</si>
  <si>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</si>
  <si>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</si>
  <si>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</si>
  <si>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</si>
  <si>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</si>
  <si>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</si>
  <si>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</si>
  <si>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</si>
  <si>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</si>
  <si>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</si>
  <si>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</si>
  <si>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</si>
  <si>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</si>
  <si>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</si>
  <si>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</si>
  <si>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</si>
  <si>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</si>
  <si>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</si>
  <si>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</si>
  <si>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</si>
  <si>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</si>
  <si>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</si>
  <si>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</si>
  <si>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</si>
  <si>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</si>
  <si>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</si>
  <si>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</si>
  <si>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</si>
  <si>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</si>
  <si>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</si>
  <si>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</si>
  <si>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</si>
  <si>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</si>
  <si>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</si>
  <si>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</si>
  <si>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</si>
  <si>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</si>
  <si>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</si>
  <si>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</si>
  <si>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</si>
  <si>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</si>
  <si>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</si>
  <si>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</si>
  <si>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</si>
  <si>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</si>
  <si>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</si>
  <si>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</si>
  <si>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</si>
  <si>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</si>
  <si>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</si>
  <si>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</si>
  <si>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</si>
  <si>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</si>
  <si>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</si>
  <si>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</si>
  <si>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</si>
  <si>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</si>
  <si>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</si>
  <si>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</si>
  <si>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</si>
  <si>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</si>
  <si>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</si>
  <si>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</si>
  <si>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</si>
  <si>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</si>
  <si>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</si>
  <si>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</si>
  <si>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</si>
  <si>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</si>
  <si>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</si>
  <si>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</si>
  <si>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</si>
  <si>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</si>
  <si>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</si>
  <si>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</si>
  <si>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</si>
  <si>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</si>
  <si>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</si>
  <si>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</si>
  <si>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</si>
  <si>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</si>
  <si>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</si>
  <si>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</si>
  <si>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</si>
  <si>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</si>
  <si>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</si>
  <si>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</si>
  <si>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</si>
  <si>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</si>
  <si>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</si>
  <si>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</si>
  <si>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</si>
  <si>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</si>
  <si>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</si>
  <si>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</si>
  <si>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</si>
  <si>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</si>
  <si>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</si>
  <si>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</si>
  <si>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</si>
  <si>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</si>
  <si>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</si>
  <si>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</si>
  <si>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</si>
  <si>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</si>
  <si>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</si>
  <si>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</si>
  <si>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</si>
  <si>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</si>
  <si>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</si>
  <si>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</si>
  <si>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</si>
  <si>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</si>
  <si>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</si>
  <si>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</si>
  <si>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</si>
  <si>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</si>
  <si>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</si>
  <si>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</si>
  <si>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</si>
  <si>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</si>
  <si>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</si>
  <si>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</si>
  <si>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</si>
  <si>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</si>
  <si>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</si>
  <si>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</si>
  <si>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</si>
  <si>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</si>
  <si>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</si>
  <si>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</si>
  <si>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</si>
  <si>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</si>
  <si>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</si>
  <si>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</si>
  <si>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</si>
  <si>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</si>
  <si>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</si>
  <si>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</si>
  <si>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</si>
  <si>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</si>
  <si>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</si>
  <si>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</si>
  <si>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</si>
  <si>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</si>
  <si>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</si>
  <si>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</si>
  <si>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</si>
  <si>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</si>
  <si>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</si>
  <si>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</si>
  <si>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</si>
  <si>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</si>
  <si>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</si>
  <si>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</si>
  <si>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</si>
  <si>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</si>
  <si>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</si>
  <si>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</si>
  <si>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</si>
  <si>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</si>
  <si>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</si>
  <si>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</si>
  <si>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</si>
  <si>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</si>
  <si>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</si>
  <si>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</si>
  <si>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</si>
  <si>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</si>
  <si>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</si>
  <si>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</si>
  <si>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</si>
  <si>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</si>
  <si>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</si>
  <si>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</si>
  <si>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</si>
  <si>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</si>
  <si>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</si>
  <si>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</si>
  <si>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</si>
  <si>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</si>
  <si>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</si>
  <si>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</si>
  <si>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</si>
  <si>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</si>
  <si>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</si>
  <si>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</si>
  <si>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</si>
  <si>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</si>
  <si>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</si>
  <si>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</si>
  <si>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</si>
  <si>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</si>
  <si>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</si>
  <si>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</si>
  <si>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</si>
  <si>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</si>
  <si>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</si>
  <si>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</si>
  <si>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</si>
  <si>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</si>
  <si>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</si>
  <si>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</si>
  <si>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</si>
  <si>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</si>
  <si>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</si>
  <si>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</si>
  <si>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</si>
  <si>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</si>
  <si>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</si>
  <si>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</si>
  <si>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</si>
  <si>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</si>
  <si>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</si>
  <si>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</si>
  <si>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</si>
  <si>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</si>
  <si>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</si>
  <si>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</si>
  <si>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</si>
  <si>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</si>
  <si>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</si>
  <si>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</si>
  <si>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</si>
  <si>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</si>
  <si>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</si>
  <si>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</si>
  <si>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</si>
  <si>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</si>
  <si>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</si>
  <si>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</si>
  <si>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</si>
  <si>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</si>
  <si>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</si>
  <si>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</si>
  <si>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</si>
  <si>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</si>
  <si>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</si>
  <si>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</si>
  <si>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</si>
  <si>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</si>
  <si>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</si>
  <si>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</si>
  <si>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</si>
  <si>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</si>
  <si>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</si>
  <si>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</si>
  <si>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</si>
  <si>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</si>
  <si>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</si>
  <si>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</si>
  <si>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</si>
  <si>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</si>
  <si>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</si>
  <si>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</si>
  <si>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</si>
  <si>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</si>
  <si>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</si>
  <si>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</si>
  <si>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</si>
  <si>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</si>
  <si>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</si>
  <si>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</si>
  <si>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</si>
  <si>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</si>
  <si>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</si>
  <si>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</si>
  <si>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</si>
  <si>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</si>
  <si>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</si>
  <si>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</si>
  <si>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</si>
  <si>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</si>
  <si>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</si>
  <si>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</si>
  <si>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</si>
  <si>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</si>
  <si>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</si>
  <si>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</si>
  <si>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</si>
  <si>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</si>
  <si>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</si>
  <si>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</si>
  <si>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</si>
  <si>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</si>
  <si>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</si>
  <si>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</si>
  <si>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</si>
  <si>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</si>
  <si>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</si>
  <si>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</si>
  <si>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</si>
  <si>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</si>
  <si>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</si>
  <si>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</si>
  <si>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</si>
  <si>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</si>
  <si>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</si>
  <si>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</si>
  <si>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</si>
  <si>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</si>
  <si>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</si>
  <si>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</si>
  <si>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</si>
  <si>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</si>
  <si>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</si>
  <si>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</si>
  <si>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</si>
  <si>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</si>
  <si>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</si>
  <si>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</si>
  <si>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</si>
  <si>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</si>
  <si>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</si>
  <si>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</si>
  <si>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</si>
  <si>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</si>
  <si>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</si>
  <si>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</si>
  <si>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</si>
  <si>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</si>
  <si>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</si>
  <si>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</si>
  <si>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</si>
  <si>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</si>
  <si>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</si>
  <si>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</si>
  <si>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</si>
  <si>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</si>
  <si>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</si>
  <si>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</si>
  <si>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</si>
  <si>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</si>
  <si>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</si>
  <si>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</si>
  <si>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</si>
  <si>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</si>
  <si>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</si>
  <si>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</si>
  <si>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</si>
  <si>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</si>
  <si>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</si>
  <si>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</si>
  <si>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</si>
  <si>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</si>
  <si>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</si>
  <si>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</si>
  <si>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</si>
  <si>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</si>
  <si>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</si>
  <si>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</si>
  <si>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</si>
  <si>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</si>
  <si>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</si>
  <si>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</si>
  <si>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</si>
  <si>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</si>
  <si>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</si>
  <si>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</si>
  <si>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</si>
  <si>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</si>
  <si>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</si>
  <si>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</si>
  <si>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</si>
  <si>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</si>
  <si>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</si>
  <si>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</si>
  <si>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</si>
  <si>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</si>
  <si>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</si>
  <si>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</si>
  <si>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</si>
  <si>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</si>
  <si>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</si>
  <si>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</si>
  <si>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</si>
  <si>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</si>
  <si>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</si>
  <si>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</si>
  <si>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</si>
  <si>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</si>
  <si>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</si>
  <si>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</si>
  <si>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</si>
  <si>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</si>
  <si>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</si>
  <si>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</si>
  <si>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</si>
  <si>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</si>
  <si>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</si>
  <si>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</si>
  <si>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</si>
  <si>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</si>
  <si>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</si>
  <si>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</si>
  <si>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</si>
  <si>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</si>
  <si>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</si>
  <si>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</si>
  <si>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</si>
  <si>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</si>
  <si>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</si>
  <si>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</si>
  <si>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</si>
  <si>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</si>
  <si>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</si>
  <si>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</si>
  <si>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</si>
  <si>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</si>
  <si>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</si>
  <si>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</si>
  <si>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</si>
  <si>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</si>
  <si>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</si>
  <si>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</si>
  <si>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</si>
  <si>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</si>
  <si>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</si>
  <si>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</si>
  <si>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</si>
  <si>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</si>
  <si>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</si>
  <si>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</si>
  <si>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</si>
  <si>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</si>
  <si>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</si>
  <si>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</si>
  <si>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</si>
  <si>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</si>
  <si>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</si>
  <si>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</si>
  <si>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</si>
  <si>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</si>
  <si>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</si>
  <si>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</si>
  <si>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</si>
  <si>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</si>
  <si>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</si>
  <si>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</si>
  <si>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</si>
  <si>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</si>
  <si>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</si>
  <si>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</si>
  <si>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</si>
  <si>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</si>
  <si>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</si>
  <si>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</si>
  <si>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</si>
  <si>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</si>
  <si>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</si>
  <si>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</si>
  <si>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</si>
  <si>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</si>
  <si>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</si>
  <si>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</si>
  <si>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</si>
  <si>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</si>
  <si>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</si>
  <si>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</si>
  <si>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</si>
  <si>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</si>
  <si>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</si>
  <si>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</si>
  <si>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</si>
  <si>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</si>
  <si>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</si>
  <si>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</si>
  <si>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</si>
  <si>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</si>
  <si>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</si>
  <si>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</si>
  <si>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</si>
  <si>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</si>
  <si>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</si>
  <si>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</si>
  <si>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</si>
  <si>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</si>
  <si>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</si>
  <si>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</si>
  <si>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</si>
  <si>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</si>
  <si>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</si>
  <si>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</si>
  <si>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</si>
  <si>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</si>
  <si>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</si>
  <si>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</si>
  <si>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</si>
  <si>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</si>
  <si>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</si>
  <si>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</si>
  <si>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</si>
  <si>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</si>
  <si>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</si>
  <si>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</si>
  <si>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</si>
  <si>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</si>
  <si>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</si>
  <si>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</si>
  <si>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</si>
  <si>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</si>
  <si>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</si>
  <si>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</si>
  <si>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</si>
  <si>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</si>
  <si>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</si>
  <si>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</si>
  <si>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</si>
  <si>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</si>
  <si>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</si>
  <si>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</si>
  <si>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</si>
  <si>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</si>
  <si>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</si>
  <si>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</si>
  <si>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</si>
  <si>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</si>
  <si>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</si>
  <si>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</si>
  <si>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</si>
  <si>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</si>
  <si>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</si>
  <si>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</si>
  <si>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</si>
  <si>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</si>
  <si>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</si>
  <si>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</si>
  <si>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</si>
  <si>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</si>
  <si>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</si>
  <si>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</si>
  <si>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</si>
  <si>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</si>
  <si>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</si>
  <si>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</si>
  <si>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</si>
  <si>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</si>
  <si>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</si>
  <si>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</si>
  <si>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</si>
  <si>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</si>
  <si>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</si>
  <si>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</si>
  <si>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</si>
  <si>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</si>
  <si>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</si>
  <si>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</si>
  <si>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</si>
  <si>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</si>
  <si>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</si>
  <si>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</si>
  <si>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</si>
  <si>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</si>
  <si>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</si>
  <si>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</si>
  <si>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</si>
  <si>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</si>
  <si>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</si>
  <si>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</si>
  <si>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</si>
  <si>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</si>
  <si>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</si>
  <si>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</si>
  <si>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</si>
  <si>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</si>
  <si>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</si>
  <si>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</si>
  <si>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</si>
  <si>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</si>
  <si>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</si>
  <si>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</si>
  <si>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</si>
  <si>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</si>
  <si>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</si>
  <si>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</si>
  <si>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</si>
  <si>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</si>
  <si>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</si>
  <si>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</si>
  <si>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</si>
  <si>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</si>
  <si>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</si>
  <si>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</si>
  <si>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</si>
  <si>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</si>
  <si>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</si>
  <si>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</si>
  <si>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</si>
  <si>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</si>
  <si>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</si>
  <si>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</si>
  <si>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</si>
  <si>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</si>
  <si>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</si>
  <si>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</si>
  <si>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</si>
  <si>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</si>
  <si>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</si>
  <si>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</si>
  <si>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</si>
  <si>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</si>
  <si>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</si>
  <si>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</si>
  <si>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</si>
  <si>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</si>
  <si>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</si>
  <si>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</si>
  <si>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</si>
  <si>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</si>
  <si>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</si>
  <si>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</si>
  <si>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</si>
  <si>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</si>
  <si>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</si>
  <si>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</si>
  <si>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</si>
  <si>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</si>
  <si>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</si>
  <si>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</si>
  <si>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</si>
  <si>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</si>
  <si>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</si>
  <si>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</si>
  <si>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</si>
  <si>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</si>
  <si>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</si>
  <si>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</si>
  <si>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</si>
  <si>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</si>
  <si>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</si>
  <si>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</si>
  <si>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</si>
  <si>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</si>
  <si>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</si>
  <si>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</si>
  <si>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</si>
  <si>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</si>
  <si>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</si>
  <si>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</si>
  <si>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</si>
  <si>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</si>
  <si>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</si>
  <si>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</si>
  <si>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</si>
  <si>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</si>
  <si>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</si>
  <si>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</si>
  <si>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</si>
  <si>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</si>
  <si>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</si>
  <si>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</si>
  <si>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</si>
  <si>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</si>
  <si>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</si>
  <si>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</si>
  <si>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</si>
  <si>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</si>
  <si>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</si>
  <si>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</si>
  <si>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</si>
  <si>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</si>
  <si>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</si>
  <si>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</si>
  <si>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</si>
  <si>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</si>
  <si>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</si>
  <si>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</si>
  <si>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</si>
  <si>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</si>
  <si>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</si>
  <si>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</si>
  <si>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</si>
  <si>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</si>
  <si>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</si>
  <si>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</si>
  <si>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</si>
  <si>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</si>
  <si>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</si>
  <si>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</si>
  <si>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</si>
  <si>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</si>
  <si>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</si>
  <si>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</si>
  <si>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</si>
  <si>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</si>
  <si>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</si>
  <si>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</si>
  <si>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</si>
  <si>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</si>
  <si>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</si>
  <si>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</si>
  <si>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</si>
  <si>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</si>
  <si>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</si>
  <si>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</si>
  <si>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</si>
  <si>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</si>
  <si>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</si>
  <si>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</si>
  <si>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</si>
  <si>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</si>
  <si>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</si>
  <si>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</si>
  <si>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</si>
  <si>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</si>
  <si>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</si>
  <si>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</si>
  <si>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</si>
  <si>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</si>
  <si>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</si>
  <si>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</si>
  <si>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</si>
  <si>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</si>
  <si>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</si>
  <si>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</si>
  <si>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</si>
  <si>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</si>
  <si>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</si>
  <si>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</si>
  <si>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</si>
  <si>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</si>
  <si>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</si>
  <si>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</si>
  <si>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</si>
  <si>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</si>
  <si>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</si>
  <si>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</si>
  <si>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</si>
  <si>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</si>
  <si>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</si>
  <si>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</si>
  <si>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</si>
  <si>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</si>
  <si>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</si>
  <si>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</si>
  <si>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</si>
  <si>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</si>
  <si>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</si>
  <si>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</si>
  <si>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</si>
  <si>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</si>
  <si>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</si>
  <si>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</si>
  <si>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</si>
  <si>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</si>
  <si>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</si>
  <si>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</si>
  <si>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</si>
  <si>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</si>
  <si>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</si>
  <si>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</si>
  <si>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</si>
  <si>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</si>
  <si>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</si>
  <si>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</si>
  <si>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</si>
  <si>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</si>
  <si>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</si>
  <si>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</si>
  <si>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</si>
  <si>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</si>
  <si>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</si>
  <si>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</si>
  <si>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</si>
  <si>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</si>
  <si>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</si>
  <si>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</si>
  <si>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</si>
  <si>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</si>
  <si>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</si>
  <si>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</si>
  <si>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</si>
  <si>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</si>
  <si>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</si>
  <si>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</si>
  <si>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</si>
  <si>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</si>
  <si>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</si>
  <si>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</si>
  <si>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</si>
  <si>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</si>
  <si>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</si>
  <si>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</si>
  <si>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</si>
  <si>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</si>
  <si>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</si>
  <si>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</si>
  <si>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</si>
  <si>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</si>
  <si>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</si>
  <si>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</si>
  <si>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</si>
  <si>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</si>
  <si>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</si>
  <si>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</si>
  <si>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</si>
  <si>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</si>
  <si>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</si>
  <si>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</si>
  <si>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</si>
  <si>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</si>
  <si>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</si>
  <si>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</si>
  <si>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</si>
  <si>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</si>
  <si>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</si>
  <si>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</si>
  <si>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</si>
  <si>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</si>
  <si>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</si>
  <si>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</si>
  <si>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</si>
  <si>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</si>
  <si>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</si>
  <si>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</si>
  <si>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</si>
  <si>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</si>
  <si>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</si>
  <si>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</si>
  <si>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</si>
  <si>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</si>
  <si>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</si>
  <si>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</si>
  <si>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</si>
  <si>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</si>
  <si>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</si>
  <si>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</si>
  <si>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</si>
  <si>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</si>
  <si>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</si>
  <si>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</si>
  <si>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</si>
  <si>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</si>
  <si>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</si>
  <si>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</si>
  <si>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</si>
  <si>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</si>
  <si>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</si>
  <si>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</si>
  <si>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</si>
  <si>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</si>
  <si>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</si>
  <si>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</si>
  <si>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</si>
  <si>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</si>
  <si>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</si>
  <si>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</si>
  <si>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</si>
  <si>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</si>
  <si>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</si>
  <si>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</si>
  <si>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</si>
  <si>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</si>
  <si>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</si>
  <si>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</si>
  <si>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</si>
  <si>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</si>
  <si>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</si>
  <si>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</si>
  <si>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</si>
  <si>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</si>
  <si>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</si>
  <si>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</si>
  <si>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</si>
  <si>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</si>
  <si>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</si>
  <si>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</si>
  <si>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</si>
  <si>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</si>
  <si>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</si>
  <si>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</si>
  <si>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</si>
  <si>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</si>
  <si>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</si>
  <si>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</si>
  <si>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</si>
  <si>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</si>
  <si>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</si>
  <si>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</si>
  <si>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</si>
  <si>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</si>
  <si>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</si>
  <si>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</si>
  <si>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</si>
  <si>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</si>
  <si>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</si>
  <si>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</si>
  <si>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</si>
  <si>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</si>
  <si>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</si>
  <si>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</si>
  <si>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</si>
  <si>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</si>
  <si>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</si>
  <si>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</si>
  <si>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</si>
  <si>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</si>
  <si>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</si>
  <si>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</si>
  <si>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</si>
  <si>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</si>
  <si>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</si>
  <si>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</si>
  <si>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</si>
  <si>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</si>
  <si>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</si>
  <si>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</si>
  <si>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</si>
  <si>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</si>
  <si>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</si>
  <si>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</si>
  <si>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</si>
  <si>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</si>
  <si>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</si>
  <si>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</si>
  <si>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</si>
  <si>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</si>
  <si>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</si>
  <si>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</si>
  <si>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</si>
  <si>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</si>
  <si>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</si>
  <si>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</si>
  <si>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</si>
  <si>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</si>
  <si>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</si>
  <si>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</si>
  <si>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</si>
  <si>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</si>
  <si>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</si>
  <si>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</si>
  <si>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</si>
  <si>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</si>
  <si>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</si>
  <si>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</si>
  <si>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</si>
  <si>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</si>
  <si>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</si>
  <si>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</si>
  <si>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</si>
  <si>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</si>
  <si>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</si>
  <si>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</si>
  <si>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</si>
  <si>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</si>
  <si>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</si>
  <si>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</si>
  <si>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</si>
  <si>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</si>
  <si>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</si>
  <si>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</si>
  <si>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</si>
  <si>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</si>
  <si>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</si>
  <si>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</si>
  <si>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</si>
  <si>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</si>
  <si>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</si>
  <si>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</si>
  <si>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</si>
  <si>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</si>
  <si>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</si>
  <si>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</si>
  <si>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</si>
  <si>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</si>
  <si>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</si>
  <si>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</si>
  <si>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</si>
  <si>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</si>
  <si>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</si>
  <si>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</si>
  <si>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</si>
  <si>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</si>
  <si>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</si>
  <si>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</si>
  <si>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</si>
  <si>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</si>
  <si>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</si>
  <si>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</si>
  <si>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</si>
  <si>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</si>
  <si>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</si>
  <si>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</si>
  <si>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</si>
  <si>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</si>
  <si>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</si>
  <si>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</si>
  <si>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</si>
  <si>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</si>
  <si>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</si>
  <si>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</si>
  <si>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</si>
  <si>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</si>
  <si>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</si>
  <si>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</si>
  <si>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</si>
  <si>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</si>
  <si>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</si>
  <si>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</si>
  <si>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</si>
  <si>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</si>
  <si>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</si>
  <si>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</si>
  <si>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</si>
  <si>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</si>
  <si>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</si>
  <si>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</si>
  <si>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</si>
  <si>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</si>
  <si>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</si>
  <si>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</si>
  <si>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</si>
  <si>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</si>
  <si>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</si>
  <si>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</si>
  <si>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</si>
  <si>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</si>
  <si>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</si>
  <si>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</si>
  <si>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</si>
  <si>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</si>
  <si>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</si>
  <si>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</si>
  <si>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</si>
  <si>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</si>
  <si>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</si>
  <si>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</si>
  <si>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</si>
  <si>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</si>
  <si>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</si>
  <si>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</si>
  <si>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</si>
  <si>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</si>
  <si>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</si>
  <si>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</si>
  <si>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</si>
  <si>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</si>
  <si>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</si>
  <si>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</si>
  <si>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</si>
  <si>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</si>
  <si>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</si>
  <si>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</si>
  <si>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</si>
  <si>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</si>
  <si>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</si>
  <si>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</si>
  <si>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</si>
  <si>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</si>
  <si>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</si>
  <si>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</si>
  <si>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</si>
  <si>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</si>
  <si>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</si>
  <si>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</si>
  <si>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</si>
  <si>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</si>
  <si>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</si>
  <si>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</si>
  <si>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</si>
  <si>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</si>
  <si>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</si>
  <si>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</si>
  <si>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</si>
  <si>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</si>
  <si>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</si>
  <si>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</si>
  <si>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</si>
  <si>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</si>
  <si>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</si>
  <si>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</si>
  <si>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</si>
  <si>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</si>
  <si>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</si>
  <si>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</si>
  <si>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</si>
  <si>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</si>
  <si>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</si>
  <si>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</si>
  <si>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</si>
  <si>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</si>
  <si>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</si>
  <si>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</si>
  <si>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</si>
  <si>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</si>
  <si>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</si>
  <si>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</si>
  <si>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</si>
  <si>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</si>
  <si>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</si>
  <si>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</si>
  <si>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</si>
  <si>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</si>
  <si>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</si>
  <si>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</si>
  <si>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</si>
  <si>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</si>
  <si>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</si>
  <si>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</si>
  <si>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</si>
  <si>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</si>
  <si>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</si>
  <si>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</si>
  <si>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</si>
  <si>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</si>
  <si>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</si>
  <si>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</si>
  <si>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</si>
  <si>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</si>
  <si>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</si>
  <si>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</si>
  <si>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</si>
  <si>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</si>
  <si>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</si>
  <si>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</si>
  <si>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</si>
  <si>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</si>
  <si>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</si>
  <si>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</si>
  <si>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</si>
  <si>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</si>
  <si>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</si>
  <si>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</si>
  <si>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</si>
  <si>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</si>
  <si>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</si>
  <si>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</si>
  <si>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</si>
  <si>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</si>
  <si>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</si>
  <si>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</si>
  <si>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</si>
  <si>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</si>
  <si>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</si>
  <si>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</si>
  <si>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</si>
  <si>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</si>
  <si>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</si>
  <si>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</si>
  <si>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</si>
  <si>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</si>
  <si>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</si>
  <si>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</si>
  <si>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</si>
  <si>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</si>
  <si>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</si>
  <si>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</si>
  <si>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</si>
  <si>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</si>
  <si>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</si>
  <si>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</si>
  <si>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</si>
  <si>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</si>
  <si>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</si>
  <si>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</si>
  <si>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</si>
  <si>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</si>
  <si>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</si>
  <si>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</si>
  <si>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</si>
  <si>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</si>
  <si>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</si>
  <si>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</si>
  <si>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</si>
  <si>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</si>
  <si>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</si>
  <si>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</si>
  <si>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</si>
  <si>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</si>
  <si>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</si>
  <si>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</si>
  <si>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</si>
  <si>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</si>
  <si>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</si>
  <si>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</si>
  <si>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</si>
  <si>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</si>
  <si>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</si>
  <si>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</si>
  <si>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</si>
  <si>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</si>
  <si>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</si>
  <si>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</si>
  <si>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</si>
  <si>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</si>
  <si>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</si>
  <si>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</si>
  <si>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</si>
  <si>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</si>
  <si>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</si>
  <si>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</si>
  <si>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</si>
  <si>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</si>
  <si>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</si>
  <si>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</si>
  <si>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</si>
  <si>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</si>
  <si>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</si>
  <si>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</si>
  <si>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</si>
  <si>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</si>
  <si>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</si>
  <si>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</si>
  <si>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</si>
  <si>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</si>
  <si>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</si>
  <si>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</si>
  <si>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</si>
  <si>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</si>
  <si>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</si>
  <si>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</si>
  <si>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</si>
  <si>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</si>
  <si>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</si>
  <si>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</si>
  <si>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</si>
  <si>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</si>
  <si>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</si>
  <si>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</si>
  <si>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</si>
  <si>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</si>
  <si>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</si>
  <si>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</si>
  <si>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</si>
  <si>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</si>
  <si>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</si>
  <si>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</si>
  <si>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</si>
  <si>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</si>
  <si>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</si>
  <si>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</si>
  <si>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</si>
  <si>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</si>
  <si>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</si>
  <si>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</si>
  <si>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</si>
  <si>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</si>
  <si>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</si>
  <si>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</si>
  <si>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</si>
  <si>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</si>
  <si>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</si>
  <si>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</si>
  <si>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</si>
  <si>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</si>
  <si>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</si>
  <si>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</si>
  <si>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</si>
  <si>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</si>
  <si>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</si>
  <si>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</si>
  <si>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</si>
  <si>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</si>
  <si>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</si>
  <si>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</si>
  <si>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</si>
  <si>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</si>
  <si>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</si>
  <si>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</si>
  <si>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</si>
  <si>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</si>
  <si>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</si>
  <si>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</si>
  <si>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</si>
  <si>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</si>
  <si>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</si>
  <si>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</si>
  <si>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</si>
  <si>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</si>
  <si>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</si>
  <si>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</si>
  <si>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</si>
  <si>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</si>
  <si>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</si>
  <si>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</si>
  <si>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</si>
  <si>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</si>
  <si>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</si>
  <si>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</si>
  <si>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</si>
  <si>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</si>
  <si>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</si>
  <si>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</si>
  <si>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</si>
  <si>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</si>
  <si>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</si>
  <si>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</si>
  <si>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</si>
  <si>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</si>
  <si>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</si>
  <si>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</si>
  <si>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</si>
  <si>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</si>
  <si>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</si>
  <si>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</si>
  <si>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</si>
  <si>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</si>
  <si>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</si>
  <si>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</si>
  <si>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</si>
  <si>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</si>
  <si>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</si>
  <si>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</si>
  <si>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</si>
  <si>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</si>
  <si>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</si>
  <si>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</si>
  <si>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</si>
  <si>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</si>
  <si>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</si>
  <si>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</si>
  <si>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</si>
  <si>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</si>
  <si>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</si>
  <si>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</si>
  <si>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</si>
  <si>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</si>
  <si>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</si>
  <si>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</si>
  <si>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</si>
  <si>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</si>
  <si>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</si>
  <si>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</si>
  <si>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</si>
  <si>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</si>
  <si>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</si>
  <si>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</si>
  <si>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</si>
  <si>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</si>
  <si>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</si>
  <si>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</si>
  <si>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</si>
  <si>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</si>
  <si>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</si>
  <si>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</si>
  <si>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</si>
  <si>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</si>
  <si>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</si>
  <si>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</si>
  <si>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</si>
  <si>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</si>
  <si>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</si>
  <si>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</si>
  <si>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</si>
  <si>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</si>
  <si>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</si>
  <si>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</si>
  <si>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</si>
  <si>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</si>
  <si>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</si>
  <si>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</si>
  <si>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</si>
  <si>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</si>
  <si>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</si>
  <si>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</si>
  <si>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</si>
  <si>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</si>
  <si>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</si>
  <si>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</si>
  <si>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</si>
  <si>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</si>
  <si>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</si>
  <si>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</si>
  <si>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</si>
  <si>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</si>
  <si>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</si>
  <si>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</si>
  <si>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</si>
  <si>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</si>
  <si>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</si>
  <si>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</si>
  <si>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</si>
  <si>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</si>
  <si>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</si>
  <si>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</si>
  <si>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</si>
  <si>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</si>
  <si>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</si>
  <si>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</si>
  <si>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</si>
  <si>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</si>
  <si>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</si>
  <si>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</si>
  <si>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</si>
  <si>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</si>
  <si>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</si>
  <si>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</si>
  <si>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</si>
  <si>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</si>
  <si>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</si>
  <si>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</si>
  <si>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</si>
  <si>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</si>
  <si>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</si>
  <si>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</si>
  <si>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</si>
  <si>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</si>
  <si>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</si>
  <si>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</si>
  <si>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</si>
  <si>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</si>
  <si>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</si>
  <si>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</si>
  <si>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</si>
  <si>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</si>
  <si>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</si>
  <si>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</si>
  <si>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</si>
  <si>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</si>
  <si>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</si>
  <si>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</si>
  <si>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</si>
  <si>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</si>
  <si>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</si>
  <si>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</si>
  <si>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</si>
  <si>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</si>
  <si>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</si>
  <si>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</si>
  <si>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</si>
  <si>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</si>
  <si>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</si>
  <si>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</si>
  <si>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</si>
  <si>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</si>
  <si>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</si>
  <si>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</si>
  <si>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</si>
  <si>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</si>
  <si>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</si>
  <si>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</si>
  <si>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</si>
  <si>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</si>
  <si>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</si>
  <si>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</si>
  <si>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</si>
  <si>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</si>
  <si>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</si>
  <si>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</si>
  <si>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</si>
  <si>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</si>
  <si>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</si>
  <si>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</si>
  <si>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</si>
  <si>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</si>
  <si>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</si>
  <si>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</si>
  <si>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</si>
  <si>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</si>
  <si>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</si>
  <si>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</si>
  <si>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</si>
  <si>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</si>
  <si>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</si>
  <si>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</si>
  <si>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</si>
  <si>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</si>
  <si>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</si>
  <si>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</si>
  <si>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</si>
  <si>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</si>
  <si>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</si>
  <si>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</si>
  <si>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</si>
  <si>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</si>
  <si>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</si>
  <si>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</si>
  <si>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</si>
  <si>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</si>
  <si>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</si>
  <si>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</si>
  <si>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</si>
  <si>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</si>
  <si>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</si>
  <si>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</si>
  <si>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</si>
  <si>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</si>
  <si>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</si>
  <si>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</si>
  <si>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</si>
  <si>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</si>
  <si>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</si>
  <si>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</si>
  <si>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</si>
  <si>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</si>
  <si>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</si>
  <si>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</si>
  <si>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</si>
  <si>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</si>
  <si>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</si>
  <si>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</si>
  <si>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</si>
  <si>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</si>
  <si>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</si>
  <si>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</si>
  <si>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</si>
  <si>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</si>
  <si>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</si>
  <si>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</si>
  <si>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</si>
  <si>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</si>
  <si>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</si>
  <si>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</si>
  <si>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</si>
  <si>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</si>
  <si>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</si>
  <si>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</si>
  <si>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</si>
  <si>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</si>
  <si>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</si>
  <si>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</si>
  <si>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</si>
  <si>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</si>
  <si>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</si>
  <si>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</si>
  <si>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</si>
  <si>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</si>
  <si>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</si>
  <si>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</si>
  <si>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</si>
  <si>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</si>
  <si>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</si>
  <si>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</si>
  <si>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</si>
  <si>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</si>
  <si>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</si>
  <si>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</si>
  <si>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</si>
  <si>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</si>
  <si>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</si>
  <si>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</si>
  <si>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</si>
  <si>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</si>
  <si>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</si>
  <si>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</si>
  <si>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</si>
  <si>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</si>
  <si>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</si>
  <si>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</si>
  <si>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</si>
  <si>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</si>
  <si>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</si>
  <si>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</si>
  <si>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</si>
  <si>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</si>
  <si>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</si>
  <si>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</si>
  <si>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</si>
  <si>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</si>
  <si>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</si>
  <si>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</si>
  <si>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</si>
  <si>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</si>
  <si>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</si>
  <si>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</si>
  <si>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</si>
  <si>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</si>
  <si>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</si>
  <si>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</si>
  <si>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</si>
  <si>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</si>
  <si>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</si>
  <si>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</si>
  <si>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</si>
  <si>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</si>
  <si>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</si>
  <si>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</si>
  <si>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</si>
  <si>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</si>
  <si>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</si>
  <si>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</si>
  <si>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</si>
  <si>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</si>
  <si>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</si>
  <si>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</si>
  <si>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</si>
  <si>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</si>
  <si>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</si>
  <si>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</si>
  <si>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</si>
  <si>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</si>
  <si>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</si>
  <si>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</si>
  <si>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</si>
  <si>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</si>
  <si>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</si>
  <si>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</si>
  <si>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</si>
  <si>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</si>
  <si>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</si>
  <si>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</si>
  <si>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</si>
  <si>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</si>
  <si>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</si>
  <si>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</si>
  <si>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</si>
  <si>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</si>
  <si>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</si>
  <si>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</si>
  <si>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</si>
  <si>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</si>
  <si>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</si>
  <si>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</si>
  <si>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</si>
  <si>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</si>
  <si>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</si>
  <si>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</si>
  <si>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</si>
  <si>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</si>
  <si>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</si>
  <si>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</si>
  <si>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</si>
  <si>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</si>
  <si>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</si>
  <si>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</si>
  <si>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</si>
  <si>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</si>
  <si>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</si>
  <si>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</si>
  <si>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</si>
  <si>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</si>
  <si>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</si>
  <si>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</si>
  <si>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</si>
  <si>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</si>
  <si>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</si>
  <si>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</si>
  <si>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</si>
  <si>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</si>
  <si>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</si>
  <si>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</si>
  <si>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</si>
  <si>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</si>
  <si>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</si>
  <si>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</si>
  <si>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</si>
  <si>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</si>
  <si>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</si>
  <si>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</si>
  <si>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</si>
  <si>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</si>
  <si>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</si>
  <si>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</si>
  <si>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</si>
  <si>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</si>
  <si>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</si>
  <si>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</si>
  <si>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</si>
  <si>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</si>
  <si>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</si>
  <si>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</si>
  <si>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</si>
  <si>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</si>
  <si>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</si>
  <si>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</si>
  <si>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</si>
  <si>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</si>
  <si>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</si>
  <si>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</si>
  <si>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</si>
  <si>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</si>
  <si>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</si>
  <si>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</si>
  <si>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</si>
  <si>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</si>
  <si>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</si>
  <si>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</si>
  <si>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</si>
  <si>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</si>
  <si>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</si>
  <si>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</si>
  <si>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</si>
  <si>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</si>
  <si>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</si>
  <si>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</si>
  <si>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</si>
  <si>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</si>
  <si>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</si>
  <si>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</si>
  <si>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</si>
  <si>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</si>
  <si>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</si>
  <si>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</si>
  <si>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</si>
  <si>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</si>
  <si>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</si>
  <si>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</si>
  <si>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</si>
  <si>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</si>
  <si>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</si>
  <si>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</si>
  <si>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</si>
  <si>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</si>
  <si>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</si>
  <si>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</si>
  <si>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</si>
  <si>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</si>
  <si>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</si>
  <si>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</si>
  <si>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</si>
  <si>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</si>
  <si>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</si>
  <si>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</si>
  <si>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</si>
  <si>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</si>
  <si>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</si>
  <si>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</si>
  <si>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</si>
  <si>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</si>
  <si>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</si>
  <si>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</si>
  <si>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</si>
  <si>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</si>
  <si>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</si>
  <si>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</si>
  <si>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</si>
  <si>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</si>
  <si>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</si>
  <si>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</si>
  <si>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</si>
  <si>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</si>
  <si>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</si>
  <si>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</si>
  <si>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</si>
  <si>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</si>
  <si>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</si>
  <si>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</si>
  <si>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</si>
  <si>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</si>
  <si>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</si>
  <si>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</si>
  <si>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</si>
  <si>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</si>
  <si>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</si>
  <si>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</si>
  <si>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</si>
  <si>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</si>
  <si>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</si>
  <si>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</si>
  <si>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</si>
  <si>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</si>
  <si>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</si>
  <si>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</si>
  <si>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</si>
  <si>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</si>
  <si>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</si>
  <si>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</si>
  <si>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</si>
  <si>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</si>
  <si>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</si>
  <si>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</si>
  <si>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</si>
  <si>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</si>
  <si>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</si>
  <si>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</si>
  <si>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</si>
  <si>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</si>
  <si>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</si>
  <si>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</si>
  <si>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</si>
  <si>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</si>
  <si>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</si>
  <si>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</si>
  <si>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</si>
  <si>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</si>
  <si>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</si>
  <si>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</si>
  <si>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</si>
  <si>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</si>
  <si>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</si>
  <si>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</si>
  <si>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</si>
  <si>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</si>
  <si>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</si>
  <si>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</si>
  <si>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</si>
  <si>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</si>
  <si>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</si>
  <si>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</si>
  <si>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</si>
  <si>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</si>
  <si>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</si>
  <si>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</si>
  <si>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</si>
  <si>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</si>
  <si>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</si>
  <si>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</si>
  <si>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</si>
  <si>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</si>
  <si>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</si>
  <si>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</si>
  <si>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</si>
  <si>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</si>
  <si>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</si>
  <si>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</si>
  <si>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</si>
  <si>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</si>
  <si>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</si>
  <si>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</si>
  <si>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</si>
  <si>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</si>
  <si>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</si>
  <si>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</si>
  <si>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</si>
  <si>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</si>
  <si>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</si>
  <si>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</si>
  <si>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</si>
  <si>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</si>
  <si>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</si>
  <si>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</si>
  <si>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</si>
  <si>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</si>
  <si>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</si>
  <si>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</si>
  <si>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</si>
  <si>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</si>
  <si>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</si>
  <si>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</si>
  <si>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</si>
  <si>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</si>
  <si>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</si>
  <si>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</si>
  <si>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</si>
  <si>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</si>
  <si>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</si>
  <si>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</si>
  <si>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</si>
  <si>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</si>
  <si>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</si>
  <si>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</si>
  <si>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</si>
  <si>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</si>
  <si>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</si>
  <si>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</si>
  <si>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</si>
  <si>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</si>
  <si>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</si>
  <si>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</si>
  <si>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</si>
  <si>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</si>
  <si>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</si>
  <si>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</si>
  <si>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</si>
  <si>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</si>
  <si>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</si>
  <si>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</si>
  <si>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</si>
  <si>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</si>
  <si>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</si>
  <si>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</si>
  <si>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</si>
  <si>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</si>
  <si>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</si>
  <si>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</si>
  <si>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</si>
  <si>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</si>
  <si>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</si>
  <si>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</si>
  <si>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</si>
  <si>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</si>
  <si>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</si>
  <si>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</si>
  <si>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</si>
  <si>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</si>
  <si>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</si>
  <si>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</si>
  <si>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</si>
  <si>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</si>
  <si>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</si>
  <si>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</si>
  <si>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</si>
  <si>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</si>
  <si>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</si>
  <si>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</si>
  <si>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</si>
  <si>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</si>
  <si>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</si>
  <si>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</si>
  <si>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</si>
  <si>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</si>
  <si>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</si>
  <si>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</si>
  <si>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</si>
  <si>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</si>
  <si>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</si>
  <si>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</si>
  <si>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</si>
  <si>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</si>
  <si>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</si>
  <si>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</si>
  <si>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</si>
  <si>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</si>
  <si>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</si>
  <si>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</si>
  <si>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</si>
  <si>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</si>
  <si>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</si>
  <si>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</si>
  <si>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</si>
  <si>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</si>
  <si>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</si>
  <si>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</si>
  <si>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</si>
  <si>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</si>
  <si>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</si>
  <si>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</si>
  <si>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</si>
  <si>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</si>
  <si>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</si>
  <si>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</si>
  <si>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</si>
  <si>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</si>
  <si>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</si>
  <si>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</si>
  <si>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</si>
  <si>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</si>
  <si>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</si>
  <si>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</si>
  <si>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</si>
  <si>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</si>
  <si>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</si>
  <si>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</si>
  <si>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</si>
  <si>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</si>
  <si>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</si>
  <si>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</si>
  <si>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</si>
  <si>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</si>
  <si>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</si>
  <si>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</si>
  <si>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</si>
  <si>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</si>
  <si>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</si>
  <si>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</si>
  <si>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</si>
  <si>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</si>
  <si>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</si>
  <si>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</si>
  <si>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</si>
  <si>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</si>
  <si>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</si>
  <si>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</si>
  <si>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</si>
  <si>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</si>
  <si>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</si>
  <si>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</si>
  <si>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</si>
  <si>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</si>
  <si>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</si>
  <si>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</si>
  <si>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</si>
  <si>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</si>
  <si>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</si>
  <si>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</si>
  <si>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</si>
  <si>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</si>
  <si>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</si>
  <si>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</si>
  <si>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</si>
  <si>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</si>
  <si>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</si>
  <si>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</si>
  <si>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</si>
  <si>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</si>
  <si>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</si>
  <si>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</si>
  <si>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</si>
  <si>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</si>
  <si>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</si>
  <si>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</si>
  <si>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</si>
  <si>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</si>
  <si>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</si>
  <si>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</si>
  <si>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</si>
  <si>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</si>
  <si>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</si>
  <si>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</si>
  <si>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</si>
  <si>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</si>
  <si>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</si>
  <si>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</si>
  <si>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</si>
  <si>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</si>
  <si>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</si>
  <si>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</si>
  <si>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</si>
  <si>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</si>
  <si>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</si>
  <si>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</si>
  <si>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</si>
  <si>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</si>
  <si>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</si>
  <si>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</si>
  <si>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</si>
  <si>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</si>
  <si>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</si>
  <si>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</si>
  <si>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</si>
  <si>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</si>
  <si>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</si>
  <si>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</si>
  <si>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</si>
  <si>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</si>
  <si>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</si>
  <si>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</si>
  <si>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</si>
  <si>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</si>
  <si>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</si>
  <si>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</si>
  <si>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</si>
  <si>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</si>
  <si>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</si>
  <si>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</si>
  <si>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</si>
  <si>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</si>
  <si>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</si>
  <si>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</si>
  <si>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</si>
  <si>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</si>
  <si>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</si>
  <si>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</si>
  <si>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</si>
  <si>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</si>
  <si>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</si>
  <si>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</si>
  <si>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</si>
  <si>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</si>
  <si>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</si>
  <si>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</si>
  <si>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</si>
  <si>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</si>
  <si>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</si>
  <si>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</si>
  <si>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</si>
  <si>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</si>
  <si>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</si>
  <si>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</si>
  <si>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</si>
  <si>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</si>
  <si>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</si>
  <si>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</si>
  <si>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</si>
  <si>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</si>
  <si>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</si>
  <si>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</si>
  <si>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</si>
  <si>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</si>
  <si>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</si>
  <si>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</si>
  <si>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</si>
  <si>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</si>
  <si>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</si>
  <si>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</si>
  <si>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</si>
  <si>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</si>
  <si>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</si>
  <si>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</si>
  <si>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</si>
  <si>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</si>
  <si>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</si>
  <si>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</si>
  <si>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</si>
  <si>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</si>
  <si>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</si>
  <si>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</si>
  <si>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</si>
  <si>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</si>
  <si>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</si>
  <si>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</si>
  <si>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</si>
  <si>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</si>
  <si>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</si>
  <si>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</si>
  <si>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</si>
  <si>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</si>
  <si>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</si>
  <si>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</si>
  <si>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</si>
  <si>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</si>
  <si>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</si>
  <si>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</si>
  <si>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</si>
  <si>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</si>
  <si>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</si>
  <si>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</si>
  <si>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</si>
  <si>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</si>
  <si>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</si>
  <si>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</si>
  <si>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</si>
  <si>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</si>
  <si>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</si>
  <si>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</si>
  <si>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</si>
  <si>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</si>
  <si>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</si>
  <si>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</si>
  <si>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</si>
  <si>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</si>
  <si>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</si>
  <si>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</si>
  <si>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</si>
  <si>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</si>
  <si>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</si>
  <si>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</si>
  <si>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</si>
  <si>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</si>
  <si>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</si>
  <si>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</si>
  <si>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</si>
  <si>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</si>
  <si>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</si>
  <si>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</si>
  <si>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</si>
  <si>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</si>
  <si>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</si>
  <si>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</si>
  <si>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</si>
  <si>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</si>
  <si>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</si>
  <si>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</si>
  <si>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</si>
  <si>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</si>
  <si>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</si>
  <si>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</si>
  <si>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</si>
  <si>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</si>
  <si>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</si>
  <si>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</si>
  <si>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</si>
  <si>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</si>
  <si>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</si>
  <si>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</si>
  <si>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</si>
  <si>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</si>
  <si>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</si>
  <si>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</si>
  <si>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</si>
  <si>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</si>
  <si>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</si>
  <si>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</si>
  <si>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</si>
  <si>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</si>
  <si>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</si>
  <si>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</si>
  <si>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</si>
  <si>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</si>
  <si>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</si>
  <si>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</si>
  <si>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</si>
  <si>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</si>
  <si>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</si>
  <si>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</si>
  <si>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</si>
  <si>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</si>
  <si>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</si>
  <si>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</si>
  <si>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</si>
  <si>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</si>
  <si>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</si>
  <si>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</si>
  <si>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</si>
  <si>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</si>
  <si>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</si>
  <si>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</si>
  <si>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</si>
  <si>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</si>
  <si>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</si>
  <si>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</si>
  <si>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</si>
  <si>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</si>
  <si>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</si>
  <si>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</si>
  <si>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</si>
  <si>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</si>
  <si>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</si>
  <si>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</si>
  <si>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</si>
  <si>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</si>
  <si>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</si>
  <si>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</si>
  <si>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</si>
  <si>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</si>
  <si>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</si>
  <si>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</si>
  <si>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</si>
  <si>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</si>
  <si>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</si>
  <si>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</si>
  <si>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</si>
  <si>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</si>
  <si>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</si>
  <si>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</si>
  <si>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</si>
  <si>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</si>
  <si>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</si>
  <si>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</si>
  <si>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</si>
  <si>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</si>
  <si>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</si>
  <si>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</si>
  <si>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</si>
  <si>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</si>
  <si>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</si>
  <si>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</si>
  <si>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</si>
  <si>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</si>
  <si>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</si>
  <si>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</si>
  <si>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</si>
  <si>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</si>
  <si>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</si>
  <si>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</si>
  <si>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</si>
  <si>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</si>
  <si>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</si>
  <si>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</si>
  <si>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</si>
  <si>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</si>
  <si>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</si>
  <si>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</si>
  <si>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</si>
  <si>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</si>
  <si>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</si>
  <si>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</si>
  <si>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</si>
  <si>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</si>
  <si>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</si>
  <si>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</si>
  <si>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</si>
  <si>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</si>
  <si>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</si>
  <si>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</si>
  <si>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</si>
  <si>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</si>
  <si>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</si>
  <si>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</si>
  <si>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</si>
  <si>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</si>
  <si>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</si>
  <si>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</si>
  <si>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</si>
  <si>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</si>
  <si>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</si>
  <si>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</si>
  <si>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</si>
  <si>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</si>
  <si>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</si>
  <si>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</si>
  <si>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</si>
  <si>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</si>
  <si>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</si>
  <si>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</si>
  <si>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</si>
  <si>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</si>
  <si>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</si>
  <si>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</si>
  <si>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</si>
  <si>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</si>
  <si>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</si>
  <si>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</si>
  <si>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</si>
  <si>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</si>
  <si>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</si>
  <si>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</si>
  <si>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</si>
  <si>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</si>
  <si>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</si>
  <si>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</si>
  <si>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</si>
  <si>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</si>
  <si>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</si>
  <si>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</si>
  <si>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</si>
  <si>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</si>
  <si>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</si>
  <si>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</si>
  <si>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</si>
  <si>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</si>
  <si>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</si>
  <si>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</si>
  <si>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</si>
  <si>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</si>
  <si>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</si>
  <si>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</si>
  <si>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</si>
  <si>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</si>
  <si>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</si>
  <si>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</si>
  <si>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</si>
  <si>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</si>
  <si>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</si>
  <si>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</si>
  <si>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</si>
  <si>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</si>
  <si>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</si>
  <si>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</si>
  <si>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</si>
  <si>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</si>
  <si>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</si>
  <si>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</si>
  <si>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</si>
  <si>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</si>
  <si>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</si>
  <si>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</si>
  <si>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</si>
  <si>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</si>
  <si>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</si>
  <si>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</si>
  <si>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</si>
  <si>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</si>
  <si>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</si>
  <si>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</si>
  <si>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</si>
  <si>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</si>
  <si>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</si>
  <si>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</si>
  <si>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</si>
  <si>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</si>
  <si>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</si>
  <si>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</si>
  <si>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</si>
  <si>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</si>
  <si>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</si>
  <si>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</si>
  <si>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</si>
  <si>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</si>
  <si>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</si>
  <si>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</si>
  <si>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</si>
  <si>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</si>
  <si>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</si>
  <si>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</si>
  <si>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</si>
  <si>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</si>
  <si>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</si>
  <si>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</si>
  <si>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</si>
  <si>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</si>
  <si>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</si>
  <si>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</si>
  <si>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</si>
  <si>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</si>
  <si>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</si>
  <si>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</si>
  <si>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</si>
  <si>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</si>
  <si>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</si>
  <si>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</si>
  <si>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</si>
  <si>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</si>
  <si>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</si>
  <si>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</si>
  <si>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</si>
  <si>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</si>
  <si>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</si>
  <si>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</si>
  <si>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</si>
  <si>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</si>
  <si>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</si>
  <si>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</si>
  <si>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</si>
  <si>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</si>
  <si>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</si>
  <si>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</si>
  <si>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</si>
  <si>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</si>
  <si>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</si>
  <si>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</si>
  <si>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</si>
  <si>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</si>
  <si>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</si>
  <si>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</si>
  <si>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</si>
  <si>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</si>
  <si>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</si>
  <si>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</si>
  <si>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</si>
  <si>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</si>
  <si>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</si>
  <si>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</si>
  <si>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</si>
  <si>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</si>
  <si>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</si>
  <si>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</si>
  <si>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</si>
  <si>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</si>
  <si>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</si>
  <si>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</si>
  <si>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</si>
  <si>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</si>
  <si>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</si>
  <si>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</si>
  <si>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</si>
  <si>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</si>
  <si>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</si>
  <si>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</si>
  <si>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</si>
  <si>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</si>
  <si>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</si>
  <si>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</si>
  <si>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</si>
  <si>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</si>
  <si>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</si>
  <si>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</si>
  <si>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</si>
  <si>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</si>
  <si>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</si>
  <si>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</si>
  <si>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</si>
  <si>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</si>
  <si>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</si>
  <si>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</si>
  <si>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</si>
  <si>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</si>
  <si>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</si>
  <si>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</si>
  <si>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</si>
  <si>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</si>
  <si>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</si>
  <si>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</si>
  <si>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</si>
  <si>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</si>
  <si>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</si>
  <si>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</si>
  <si>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</si>
  <si>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</si>
  <si>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</si>
  <si>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</si>
  <si>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</si>
  <si>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</si>
  <si>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</si>
  <si>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</si>
  <si>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</si>
  <si>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</si>
  <si>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</si>
  <si>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</si>
  <si>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</si>
  <si>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</si>
  <si>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</si>
  <si>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</si>
  <si>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</si>
  <si>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</si>
  <si>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</si>
  <si>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</si>
  <si>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</si>
  <si>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</si>
  <si>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</si>
  <si>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</si>
  <si>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</si>
  <si>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</si>
  <si>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</si>
  <si>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</si>
  <si>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</si>
  <si>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</si>
  <si>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</si>
  <si>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</si>
  <si>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</si>
  <si>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</si>
  <si>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</si>
  <si>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</si>
  <si>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</si>
  <si>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</si>
  <si>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</si>
  <si>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</si>
  <si>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</si>
  <si>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</si>
  <si>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</si>
  <si>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</si>
  <si>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</si>
  <si>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</si>
  <si>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</si>
  <si>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</si>
  <si>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</si>
  <si>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</si>
  <si>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</si>
  <si>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</si>
  <si>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</si>
  <si>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</si>
  <si>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</si>
  <si>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</si>
  <si>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</si>
  <si>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</si>
  <si>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</si>
  <si>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</si>
  <si>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</si>
  <si>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</si>
  <si>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</si>
  <si>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</si>
  <si>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</si>
  <si>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</si>
  <si>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</si>
  <si>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</si>
  <si>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</si>
  <si>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</si>
  <si>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</si>
  <si>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</si>
  <si>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</si>
  <si>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</si>
  <si>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</si>
  <si>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</si>
  <si>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</si>
  <si>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</si>
  <si>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</si>
  <si>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</si>
  <si>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</si>
  <si>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</si>
  <si>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</si>
  <si>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</si>
  <si>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</si>
  <si>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</si>
  <si>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</si>
  <si>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</si>
  <si>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</si>
  <si>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</si>
  <si>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</si>
  <si>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</si>
  <si>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</si>
  <si>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</si>
  <si>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</si>
  <si>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</si>
  <si>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</si>
  <si>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</si>
  <si>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</si>
  <si>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</si>
  <si>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</si>
  <si>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</si>
  <si>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</si>
  <si>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</si>
  <si>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</si>
  <si>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</si>
  <si>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</si>
  <si>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</si>
  <si>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</si>
  <si>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</si>
  <si>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</si>
  <si>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</si>
  <si>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</si>
  <si>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</si>
  <si>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</si>
  <si>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</si>
  <si>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</si>
  <si>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</si>
  <si>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</si>
  <si>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</si>
  <si>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</si>
  <si>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</si>
  <si>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</si>
  <si>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</si>
  <si>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</si>
  <si>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</si>
  <si>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</si>
  <si>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</si>
  <si>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</si>
  <si>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</si>
  <si>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</si>
  <si>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</si>
  <si>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</si>
  <si>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</si>
  <si>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</si>
  <si>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</si>
  <si>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</si>
  <si>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</si>
  <si>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</si>
  <si>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</si>
  <si>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</si>
  <si>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</si>
  <si>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</si>
  <si>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</si>
  <si>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</si>
  <si>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</si>
  <si>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</si>
  <si>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</si>
  <si>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</si>
  <si>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</si>
  <si>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</si>
  <si>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</si>
  <si>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</si>
  <si>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</si>
  <si>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</si>
  <si>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</si>
  <si>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</si>
  <si>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</si>
  <si>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</si>
  <si>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</si>
  <si>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</si>
  <si>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</si>
  <si>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</si>
  <si>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</si>
  <si>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</si>
  <si>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</si>
  <si>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</si>
  <si>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</si>
  <si>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</si>
  <si>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</si>
  <si>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</si>
  <si>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</si>
  <si>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</si>
  <si>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</si>
  <si>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</si>
  <si>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</si>
  <si>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</si>
  <si>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</si>
  <si>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</si>
  <si>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</si>
  <si>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</si>
  <si>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</si>
  <si>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</si>
  <si>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</si>
  <si>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</si>
  <si>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</si>
  <si>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</si>
  <si>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</si>
  <si>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</si>
  <si>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</si>
  <si>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</si>
  <si>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</si>
  <si>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</si>
  <si>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</si>
  <si>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</si>
  <si>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</si>
  <si>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</si>
  <si>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</si>
  <si>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</si>
  <si>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</si>
  <si>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</si>
  <si>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</si>
  <si>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</si>
  <si>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</si>
  <si>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</si>
  <si>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</si>
  <si>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</si>
  <si>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</si>
  <si>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</si>
  <si>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</si>
  <si>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</si>
  <si>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</si>
  <si>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</si>
  <si>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</si>
  <si>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</si>
  <si>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</si>
  <si>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</si>
  <si>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</si>
  <si>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</si>
  <si>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</si>
  <si>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</si>
  <si>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</si>
  <si>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</si>
  <si>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</si>
  <si>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</si>
  <si>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</si>
  <si>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</si>
  <si>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</si>
  <si>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</si>
  <si>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</si>
  <si>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</si>
  <si>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</si>
  <si>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</si>
  <si>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</si>
  <si>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</si>
  <si>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</si>
  <si>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</si>
  <si>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</si>
  <si>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</si>
  <si>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</si>
  <si>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</si>
  <si>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</si>
  <si>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</si>
  <si>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</si>
  <si>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</si>
  <si>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</si>
  <si>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</si>
  <si>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</si>
  <si>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</si>
  <si>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</si>
  <si>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</si>
  <si>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</si>
  <si>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</si>
  <si>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</si>
  <si>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</si>
  <si>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</si>
  <si>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</si>
  <si>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</si>
  <si>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</si>
  <si>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</si>
  <si>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</si>
  <si>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</si>
  <si>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</si>
  <si>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</si>
  <si>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</si>
  <si>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</si>
  <si>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</si>
  <si>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</si>
  <si>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</si>
  <si>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</si>
  <si>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</si>
  <si>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</si>
  <si>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</si>
  <si>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</si>
  <si>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</si>
  <si>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</si>
  <si>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</si>
  <si>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</si>
  <si>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</si>
  <si>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</si>
  <si>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</si>
  <si>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</si>
  <si>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</si>
  <si>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</si>
  <si>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</si>
  <si>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</si>
  <si>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</si>
  <si>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</si>
  <si>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</si>
  <si>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</si>
  <si>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</si>
  <si>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</si>
  <si>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</si>
  <si>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</si>
  <si>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</si>
  <si>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</si>
  <si>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</si>
  <si>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</si>
  <si>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</si>
  <si>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</si>
  <si>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</si>
  <si>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</si>
  <si>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</si>
  <si>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</si>
  <si>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</si>
  <si>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</si>
  <si>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</si>
  <si>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</si>
  <si>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</si>
  <si>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</si>
  <si>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</si>
  <si>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</si>
  <si>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</si>
  <si>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</si>
  <si>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</si>
  <si>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</si>
  <si>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</si>
  <si>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</si>
  <si>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</si>
  <si>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</si>
  <si>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</si>
  <si>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</si>
  <si>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</si>
  <si>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</si>
  <si>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</si>
  <si>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</si>
  <si>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</si>
  <si>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</si>
  <si>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</si>
  <si>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</si>
  <si>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</si>
  <si>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</si>
  <si>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</si>
  <si>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</si>
  <si>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</si>
  <si>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</si>
  <si>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</si>
  <si>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</si>
  <si>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</si>
  <si>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</si>
  <si>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</si>
  <si>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</si>
  <si>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</si>
  <si>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</si>
  <si>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</si>
  <si>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</si>
  <si>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</si>
  <si>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</si>
  <si>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</si>
  <si>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</si>
  <si>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</si>
  <si>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</si>
  <si>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</si>
  <si>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</si>
  <si>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</si>
  <si>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</si>
  <si>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</si>
  <si>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</si>
  <si>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</si>
  <si>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</si>
  <si>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</si>
  <si>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</si>
  <si>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</si>
  <si>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</si>
  <si>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</si>
  <si>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</si>
  <si>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</si>
  <si>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</si>
  <si>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</si>
  <si>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</si>
  <si>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</si>
  <si>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</si>
  <si>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</si>
  <si>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</si>
  <si>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</si>
  <si>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</si>
  <si>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</si>
  <si>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</si>
  <si>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</si>
  <si>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</si>
  <si>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</si>
  <si>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</si>
  <si>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</si>
  <si>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</si>
  <si>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</si>
  <si>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</si>
  <si>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</si>
  <si>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</si>
  <si>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</si>
  <si>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</si>
  <si>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</si>
  <si>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</si>
  <si>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</si>
  <si>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</si>
  <si>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</si>
  <si>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</si>
  <si>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</si>
  <si>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</si>
  <si>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</si>
  <si>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</si>
  <si>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</si>
  <si>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</si>
  <si>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</si>
  <si>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</si>
  <si>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</si>
  <si>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</si>
  <si>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</si>
  <si>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</si>
  <si>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</si>
  <si>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</si>
  <si>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</si>
  <si>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</si>
  <si>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</si>
  <si>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</si>
  <si>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</si>
  <si>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</si>
  <si>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</si>
  <si>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</si>
  <si>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</si>
  <si>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</si>
  <si>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</si>
  <si>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</si>
  <si>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</si>
  <si>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</si>
  <si>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</si>
  <si>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</si>
  <si>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</si>
  <si>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</si>
  <si>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</si>
  <si>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</si>
  <si>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</si>
  <si>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</si>
  <si>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</si>
  <si>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</si>
  <si>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</si>
  <si>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</si>
  <si>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</si>
  <si>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</si>
  <si>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</si>
  <si>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</si>
  <si>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</si>
  <si>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</si>
  <si>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</si>
  <si>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</si>
  <si>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</si>
  <si>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</si>
  <si>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</si>
  <si>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</si>
  <si>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</si>
  <si>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</si>
  <si>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</si>
  <si>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</si>
  <si>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</si>
  <si>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</si>
  <si>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</si>
  <si>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</si>
  <si>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</si>
  <si>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</si>
  <si>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</si>
  <si>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</si>
  <si>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</si>
  <si>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</si>
  <si>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</si>
  <si>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</si>
  <si>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</si>
  <si>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</si>
  <si>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</si>
  <si>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</si>
  <si>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</si>
  <si>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</si>
  <si>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</si>
  <si>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</si>
  <si>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</si>
  <si>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</si>
  <si>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</si>
  <si>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</si>
  <si>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</si>
  <si>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</si>
  <si>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</si>
  <si>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</si>
  <si>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</si>
  <si>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</si>
  <si>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</si>
  <si>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</si>
  <si>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</si>
  <si>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</si>
  <si>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</si>
  <si>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</si>
  <si>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</si>
  <si>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</si>
  <si>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</si>
  <si>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</si>
  <si>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</si>
  <si>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</si>
  <si>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</si>
  <si>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</si>
  <si>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</si>
  <si>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</si>
  <si>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</si>
  <si>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</si>
  <si>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</si>
  <si>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</si>
  <si>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</si>
  <si>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</si>
  <si>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</si>
  <si>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</si>
  <si>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</si>
  <si>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</si>
  <si>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</si>
  <si>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</si>
  <si>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</si>
  <si>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</si>
  <si>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</si>
  <si>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</si>
  <si>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</si>
  <si>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</si>
  <si>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</si>
  <si>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</si>
  <si>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</si>
  <si>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</si>
  <si>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</si>
  <si>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</si>
  <si>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</si>
  <si>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</si>
  <si>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</si>
  <si>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</si>
  <si>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</si>
  <si>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</si>
  <si>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</si>
  <si>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</si>
  <si>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</si>
  <si>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</si>
  <si>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</si>
  <si>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</si>
  <si>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</si>
  <si>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</si>
  <si>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</si>
  <si>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</si>
  <si>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</si>
  <si>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</si>
  <si>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</si>
  <si>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</si>
  <si>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</si>
  <si>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</si>
  <si>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</si>
  <si>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</si>
  <si>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</si>
  <si>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</si>
  <si>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</si>
  <si>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</si>
  <si>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</si>
  <si>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</si>
  <si>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</si>
  <si>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</si>
  <si>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</si>
  <si>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</si>
  <si>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</si>
  <si>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</si>
  <si>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</si>
  <si>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</si>
  <si>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</si>
  <si>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</si>
  <si>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</si>
  <si>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</si>
  <si>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</si>
  <si>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</si>
  <si>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</si>
  <si>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</si>
  <si>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</si>
  <si>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</si>
  <si>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</si>
  <si>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</si>
  <si>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</si>
  <si>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</si>
  <si>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</si>
  <si>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</si>
  <si>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</si>
  <si>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</si>
  <si>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</si>
  <si>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</si>
  <si>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</si>
  <si>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</si>
  <si>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</si>
  <si>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</si>
  <si>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</si>
  <si>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</si>
  <si>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</si>
  <si>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</si>
  <si>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</si>
  <si>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</si>
  <si>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</si>
  <si>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</si>
  <si>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</si>
  <si>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</si>
  <si>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</si>
  <si>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</si>
  <si>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</si>
  <si>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</si>
  <si>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</si>
  <si>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</si>
  <si>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</si>
  <si>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</si>
  <si>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</si>
  <si>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</si>
  <si>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</si>
  <si>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</si>
  <si>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</si>
  <si>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</si>
  <si>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</si>
  <si>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</si>
  <si>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</si>
  <si>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</si>
  <si>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</si>
  <si>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</si>
  <si>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</si>
  <si>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</si>
  <si>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</si>
  <si>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</si>
  <si>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</si>
  <si>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</si>
  <si>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</si>
  <si>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</si>
  <si>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</si>
  <si>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</si>
  <si>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</si>
  <si>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</si>
  <si>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</si>
  <si>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</si>
  <si>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</si>
  <si>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</si>
  <si>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</si>
  <si>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</si>
  <si>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</si>
  <si>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</si>
  <si>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</si>
  <si>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</si>
  <si>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</si>
  <si>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</si>
  <si>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</si>
  <si>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</si>
  <si>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</si>
  <si>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</si>
  <si>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</si>
  <si>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</si>
  <si>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</si>
  <si>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</si>
  <si>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</si>
  <si>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</si>
  <si>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</si>
  <si>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</si>
  <si>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</si>
  <si>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</si>
  <si>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</si>
  <si>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</si>
  <si>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</si>
  <si>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</si>
  <si>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</si>
  <si>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</si>
  <si>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</si>
  <si>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</si>
  <si>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</si>
  <si>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</si>
  <si>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</si>
  <si>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</si>
  <si>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</si>
  <si>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</si>
  <si>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</si>
  <si>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</si>
  <si>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</si>
  <si>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</si>
  <si>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</si>
  <si>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</si>
  <si>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</si>
  <si>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</si>
  <si>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</si>
  <si>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</si>
  <si>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</si>
  <si>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</si>
  <si>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</si>
  <si>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</si>
  <si>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</si>
  <si>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</si>
  <si>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</si>
  <si>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</si>
  <si>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</si>
  <si>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</si>
  <si>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</si>
  <si>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</si>
  <si>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</si>
  <si>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</si>
  <si>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</si>
  <si>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</si>
  <si>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</si>
  <si>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</si>
  <si>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</si>
  <si>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</si>
  <si>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</si>
  <si>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</si>
  <si>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</si>
  <si>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</si>
  <si>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</si>
  <si>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</si>
  <si>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</si>
  <si>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</si>
  <si>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</si>
  <si>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</si>
  <si>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</si>
  <si>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</si>
  <si>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</si>
  <si>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</si>
  <si>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</si>
  <si>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</si>
  <si>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</si>
  <si>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</si>
  <si>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</si>
  <si>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</si>
  <si>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</si>
  <si>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</si>
  <si>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</si>
  <si>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</si>
  <si>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</si>
  <si>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</si>
  <si>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</si>
  <si>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</si>
  <si>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</si>
  <si>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</si>
  <si>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</si>
  <si>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</si>
  <si>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</si>
  <si>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</si>
  <si>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</si>
  <si>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</si>
  <si>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</si>
  <si>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</si>
  <si>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</si>
  <si>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</si>
  <si>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</si>
  <si>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</si>
  <si>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</si>
  <si>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</si>
  <si>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</si>
  <si>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</si>
  <si>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</si>
  <si>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</si>
  <si>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</si>
  <si>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</si>
  <si>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</si>
  <si>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</si>
  <si>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</si>
  <si>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</si>
  <si>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</si>
  <si>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</si>
  <si>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</si>
  <si>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</si>
  <si>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</si>
  <si>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</si>
  <si>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</si>
  <si>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</si>
  <si>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</si>
  <si>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</si>
  <si>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</si>
  <si>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</si>
  <si>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</si>
  <si>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</si>
  <si>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</si>
  <si>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</si>
  <si>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</si>
  <si>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</si>
  <si>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</si>
  <si>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</si>
  <si>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</si>
  <si>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</si>
  <si>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</si>
  <si>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</si>
  <si>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</si>
  <si>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</si>
  <si>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</si>
  <si>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</si>
  <si>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</si>
  <si>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</si>
  <si>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</si>
  <si>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</si>
  <si>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</si>
  <si>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</si>
  <si>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</si>
  <si>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</si>
  <si>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</si>
  <si>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</si>
  <si>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</si>
  <si>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</si>
  <si>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</si>
  <si>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</si>
  <si>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</si>
  <si>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</si>
  <si>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</si>
  <si>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</si>
  <si>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</si>
  <si>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</si>
  <si>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</si>
  <si>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</si>
  <si>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</si>
  <si>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</si>
  <si>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</si>
  <si>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</si>
  <si>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</si>
  <si>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</si>
  <si>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</si>
  <si>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</si>
  <si>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</si>
  <si>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</si>
  <si>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</si>
  <si>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</si>
  <si>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</si>
  <si>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</si>
  <si>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</si>
  <si>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</si>
  <si>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</si>
  <si>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</si>
  <si>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</si>
  <si>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</si>
  <si>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</si>
  <si>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</si>
  <si>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</si>
  <si>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</si>
  <si>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</si>
  <si>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</si>
  <si>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</si>
  <si>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</si>
  <si>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</si>
  <si>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</si>
  <si>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</si>
  <si>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</si>
  <si>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</si>
  <si>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</si>
  <si>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</si>
  <si>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</si>
  <si>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</si>
  <si>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</si>
  <si>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</si>
  <si>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</si>
  <si>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</si>
  <si>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</si>
  <si>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</si>
  <si>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</si>
  <si>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</si>
  <si>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</si>
  <si>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</si>
  <si>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</si>
  <si>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</si>
  <si>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</si>
  <si>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</si>
  <si>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</si>
  <si>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</si>
  <si>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</si>
  <si>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</si>
  <si>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</si>
  <si>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</si>
  <si>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</si>
  <si>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</si>
  <si>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</si>
  <si>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</si>
  <si>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</si>
  <si>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</si>
  <si>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</si>
  <si>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</si>
  <si>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</si>
  <si>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</si>
  <si>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</si>
  <si>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</si>
  <si>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</si>
  <si>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</si>
  <si>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</si>
  <si>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</si>
  <si>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</si>
  <si>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</si>
  <si>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</si>
  <si>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</si>
  <si>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</si>
  <si>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</si>
  <si>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</si>
  <si>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</si>
  <si>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</si>
  <si>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</si>
  <si>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</si>
  <si>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</si>
  <si>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</si>
  <si>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</si>
  <si>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</si>
  <si>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</si>
  <si>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</si>
  <si>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</si>
  <si>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</si>
  <si>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</si>
  <si>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</si>
  <si>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</si>
  <si>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</si>
  <si>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</si>
  <si>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</si>
  <si>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</si>
  <si>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</si>
  <si>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</si>
  <si>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</si>
  <si>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</si>
  <si>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</si>
  <si>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</si>
  <si>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</si>
  <si>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</si>
  <si>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</si>
  <si>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</si>
  <si>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</si>
  <si>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</si>
  <si>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</si>
  <si>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</si>
  <si>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</si>
  <si>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</si>
  <si>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</si>
  <si>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</si>
  <si>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</si>
  <si>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</si>
  <si>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</si>
  <si>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</si>
  <si>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</si>
  <si>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</si>
  <si>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</si>
  <si>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</si>
  <si>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</si>
  <si>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</si>
  <si>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</si>
  <si>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</si>
  <si>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</si>
  <si>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</si>
  <si>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</si>
  <si>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</si>
  <si>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</si>
  <si>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</si>
  <si>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</si>
  <si>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</si>
  <si>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</si>
  <si>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</si>
  <si>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</si>
  <si>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</si>
  <si>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</si>
  <si>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</si>
  <si>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</si>
  <si>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</si>
  <si>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</si>
  <si>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</si>
  <si>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</si>
  <si>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</si>
  <si>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</si>
  <si>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</si>
  <si>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</si>
  <si>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</si>
  <si>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</si>
  <si>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</si>
  <si>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</si>
  <si>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</si>
  <si>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</si>
  <si>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</si>
  <si>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</si>
  <si>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</si>
  <si>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</si>
  <si>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</si>
  <si>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</si>
  <si>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</si>
  <si>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</si>
  <si>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</si>
  <si>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</si>
  <si>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</si>
  <si>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</si>
  <si>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</si>
  <si>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</si>
  <si>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</si>
  <si>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</si>
  <si>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</si>
  <si>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</si>
  <si>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</si>
  <si>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</si>
  <si>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</si>
  <si>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</si>
  <si>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</si>
  <si>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</si>
  <si>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</si>
  <si>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</si>
  <si>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</si>
  <si>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</si>
  <si>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</si>
  <si>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</si>
  <si>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</si>
  <si>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</si>
  <si>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</si>
  <si>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</si>
  <si>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</si>
  <si>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</si>
  <si>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</si>
  <si>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</si>
  <si>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</si>
  <si>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</si>
  <si>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</si>
  <si>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</si>
  <si>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</si>
  <si>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</si>
  <si>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</si>
  <si>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</si>
  <si>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</si>
  <si>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</si>
  <si>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</si>
  <si>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</si>
  <si>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</si>
  <si>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</si>
  <si>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</si>
  <si>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</si>
  <si>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</si>
  <si>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</si>
  <si>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</si>
  <si>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</si>
  <si>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</si>
  <si>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</si>
  <si>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</si>
  <si>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</si>
  <si>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</si>
  <si>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</si>
  <si>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</si>
  <si>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</si>
  <si>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</si>
  <si>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</si>
  <si>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</si>
  <si>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</si>
  <si>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</si>
  <si>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</si>
  <si>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</si>
  <si>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</si>
  <si>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</si>
  <si>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</si>
  <si>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</si>
  <si>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</si>
  <si>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</si>
  <si>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</si>
  <si>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</si>
  <si>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</si>
  <si>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</si>
  <si>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</si>
  <si>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</si>
  <si>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</si>
  <si>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</si>
  <si>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</si>
  <si>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</si>
  <si>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</si>
  <si>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</si>
  <si>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</si>
  <si>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</si>
  <si>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</si>
  <si>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</si>
  <si>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</si>
  <si>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</si>
  <si>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</si>
  <si>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</si>
  <si>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</si>
  <si>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</si>
  <si>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</si>
  <si>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</si>
  <si>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</si>
  <si>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</si>
  <si>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</si>
  <si>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</si>
  <si>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</si>
  <si>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</si>
  <si>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</si>
  <si>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</si>
  <si>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</si>
  <si>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</si>
  <si>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</si>
  <si>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</si>
  <si>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</si>
  <si>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</si>
  <si>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</si>
  <si>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</si>
  <si>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</si>
  <si>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</si>
  <si>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</si>
  <si>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</si>
  <si>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</si>
  <si>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</si>
  <si>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</si>
  <si>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</si>
  <si>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</si>
  <si>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</si>
  <si>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</si>
  <si>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</si>
  <si>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</si>
  <si>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</si>
  <si>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</si>
  <si>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</si>
  <si>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</si>
  <si>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</si>
  <si>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</si>
  <si>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</si>
  <si>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</si>
  <si>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</si>
  <si>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</si>
  <si>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</si>
  <si>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</si>
  <si>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</si>
  <si>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</si>
  <si>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</si>
  <si>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</si>
  <si>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</si>
  <si>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</si>
  <si>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</si>
  <si>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</si>
  <si>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</si>
  <si>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</si>
  <si>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</si>
  <si>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</si>
  <si>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</si>
  <si>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</si>
  <si>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</si>
  <si>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</si>
  <si>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</si>
  <si>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</si>
  <si>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</si>
  <si>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</si>
  <si>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</si>
  <si>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</si>
  <si>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</si>
  <si>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</si>
  <si>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</si>
  <si>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</si>
  <si>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</si>
  <si>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</si>
  <si>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</si>
  <si>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</si>
  <si>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</si>
  <si>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</si>
  <si>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</si>
  <si>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</si>
  <si>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</si>
  <si>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</si>
  <si>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</si>
  <si>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</si>
  <si>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</si>
  <si>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</si>
  <si>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</si>
  <si>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</si>
  <si>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</si>
  <si>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</si>
  <si>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</si>
  <si>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</si>
  <si>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</si>
  <si>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</si>
  <si>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</si>
  <si>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</si>
  <si>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</si>
  <si>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</si>
  <si>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</si>
  <si>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</si>
  <si>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</si>
  <si>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</si>
  <si>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</si>
  <si>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</si>
  <si>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</si>
  <si>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</si>
  <si>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</si>
  <si>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</si>
  <si>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</si>
  <si>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</si>
  <si>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</si>
  <si>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</si>
  <si>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</si>
  <si>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</si>
  <si>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</si>
  <si>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</si>
  <si>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</si>
  <si>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</si>
  <si>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</si>
  <si>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</si>
  <si>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</si>
  <si>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</si>
  <si>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</si>
  <si>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</si>
  <si>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</si>
  <si>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</si>
  <si>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</si>
  <si>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</si>
  <si>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</si>
  <si>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</si>
  <si>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</si>
  <si>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</si>
  <si>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</si>
  <si>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</si>
  <si>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</si>
  <si>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</si>
  <si>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</si>
  <si>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</si>
  <si>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</si>
  <si>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</si>
  <si>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</si>
  <si>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</si>
  <si>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</si>
  <si>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</si>
  <si>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</si>
  <si>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</si>
  <si>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</si>
  <si>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</si>
  <si>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</si>
  <si>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</si>
  <si>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</si>
  <si>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</si>
  <si>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</si>
  <si>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</si>
  <si>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</si>
  <si>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</si>
  <si>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</si>
  <si>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</si>
  <si>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</si>
  <si>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</si>
  <si>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</si>
  <si>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</si>
  <si>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</si>
  <si>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</si>
  <si>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</si>
  <si>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</si>
  <si>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</si>
  <si>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</si>
  <si>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</si>
  <si>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</si>
  <si>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</si>
  <si>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</si>
  <si>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</si>
  <si>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</si>
  <si>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</si>
  <si>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</si>
  <si>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</si>
  <si>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</si>
  <si>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</si>
  <si>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</si>
  <si>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</si>
  <si>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</si>
  <si>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</si>
  <si>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</si>
  <si>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</si>
  <si>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</si>
  <si>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</si>
  <si>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</si>
  <si>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</si>
  <si>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</si>
  <si>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</si>
  <si>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</si>
  <si>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</si>
  <si>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</si>
  <si>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</si>
  <si>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</si>
  <si>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</si>
  <si>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</si>
  <si>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</si>
  <si>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</si>
  <si>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</si>
  <si>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</si>
  <si>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</si>
  <si>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</si>
  <si>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</si>
  <si>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</si>
  <si>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</si>
  <si>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</si>
  <si>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</si>
  <si>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</si>
  <si>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</si>
  <si>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</si>
  <si>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</si>
  <si>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</si>
  <si>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</si>
  <si>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</si>
  <si>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</si>
  <si>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</si>
  <si>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</si>
  <si>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</si>
  <si>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</si>
  <si>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</si>
  <si>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</si>
  <si>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</si>
  <si>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</si>
  <si>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</si>
  <si>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</si>
  <si>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</si>
  <si>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</si>
  <si>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</si>
  <si>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</si>
  <si>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</si>
  <si>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</si>
  <si>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</si>
  <si>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</si>
  <si>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</si>
  <si>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</si>
  <si>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</si>
  <si>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</si>
  <si>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</si>
  <si>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</si>
  <si>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</si>
  <si>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</si>
  <si>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</si>
  <si>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</si>
  <si>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</si>
  <si>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</si>
  <si>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</si>
  <si>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</si>
  <si>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</si>
  <si>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</si>
  <si>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</si>
  <si>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</si>
  <si>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</si>
  <si>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</si>
  <si>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</si>
  <si>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</si>
  <si>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</si>
  <si>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</si>
  <si>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</si>
  <si>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</si>
  <si>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</si>
  <si>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</si>
  <si>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</si>
  <si>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</si>
  <si>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</si>
  <si>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</si>
  <si>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</si>
  <si>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</si>
  <si>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</si>
  <si>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</si>
  <si>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</si>
  <si>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</si>
  <si>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</si>
  <si>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</si>
  <si>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</si>
  <si>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</si>
  <si>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</si>
  <si>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</si>
  <si>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</si>
  <si>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</si>
  <si>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</si>
  <si>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</si>
  <si>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</si>
  <si>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</si>
  <si>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</si>
  <si>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</si>
  <si>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</si>
  <si>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</si>
  <si>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</si>
  <si>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</si>
  <si>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</si>
  <si>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</si>
  <si>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</si>
  <si>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</si>
  <si>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</si>
  <si>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</si>
  <si>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</si>
  <si>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</si>
  <si>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</si>
  <si>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</si>
  <si>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</si>
  <si>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</si>
  <si>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</si>
  <si>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</si>
  <si>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</si>
  <si>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</si>
  <si>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</si>
  <si>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</si>
  <si>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</si>
  <si>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</si>
  <si>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</si>
  <si>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</si>
  <si>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</si>
  <si>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</si>
  <si>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</si>
  <si>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</si>
  <si>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</si>
  <si>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</si>
  <si>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</si>
  <si>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</si>
  <si>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</si>
  <si>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</si>
  <si>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</si>
  <si>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</si>
  <si>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</si>
  <si>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</si>
  <si>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</si>
  <si>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</si>
  <si>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</si>
  <si>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</si>
  <si>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</si>
  <si>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</si>
  <si>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</si>
  <si>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</si>
  <si>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</si>
  <si>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</si>
  <si>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</si>
  <si>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</si>
  <si>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</si>
  <si>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</si>
  <si>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</si>
  <si>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</si>
  <si>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</si>
  <si>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</si>
  <si>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</si>
  <si>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</si>
  <si>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</si>
  <si>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</si>
  <si>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</si>
  <si>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</si>
  <si>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</si>
  <si>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</si>
  <si>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</si>
  <si>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</si>
  <si>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</si>
  <si>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</si>
  <si>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</si>
  <si>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</si>
  <si>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</si>
  <si>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</si>
  <si>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</si>
  <si>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</si>
  <si>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</si>
  <si>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</si>
  <si>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</si>
  <si>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</si>
  <si>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</si>
  <si>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</si>
  <si>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</si>
  <si>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</si>
  <si>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</si>
  <si>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</si>
  <si>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</si>
  <si>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</si>
  <si>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</si>
  <si>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</si>
  <si>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</si>
  <si>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</si>
  <si>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</si>
  <si>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</si>
  <si>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</si>
  <si>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</si>
  <si>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</si>
  <si>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</si>
  <si>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</si>
  <si>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</si>
  <si>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</si>
  <si>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</si>
  <si>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</si>
  <si>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</si>
  <si>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</si>
  <si>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</si>
  <si>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</si>
  <si>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</si>
  <si>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</si>
  <si>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</si>
  <si>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</si>
  <si>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</si>
  <si>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</si>
  <si>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</si>
  <si>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</si>
  <si>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</si>
  <si>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</si>
  <si>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</si>
  <si>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</si>
  <si>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</si>
  <si>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</si>
  <si>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</si>
  <si>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</si>
  <si>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</si>
  <si>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</si>
  <si>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</si>
  <si>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</si>
  <si>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</si>
  <si>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</si>
  <si>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</si>
  <si>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</si>
  <si>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</si>
  <si>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</si>
  <si>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</si>
  <si>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</si>
  <si>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</si>
  <si>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</si>
  <si>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</si>
  <si>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</si>
  <si>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</si>
  <si>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</si>
  <si>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</si>
  <si>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</si>
  <si>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</si>
  <si>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</si>
  <si>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</si>
  <si>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</si>
  <si>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</si>
  <si>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</si>
  <si>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</si>
  <si>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</si>
  <si>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</si>
  <si>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</si>
  <si>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</si>
  <si>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</si>
  <si>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</si>
  <si>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</si>
  <si>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</si>
  <si>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</si>
  <si>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</si>
  <si>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</si>
  <si>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</si>
  <si>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</si>
  <si>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</si>
  <si>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</si>
  <si>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</si>
  <si>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</si>
  <si>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</si>
  <si>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</si>
  <si>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</si>
  <si>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</si>
  <si>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</si>
  <si>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</si>
  <si>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</si>
  <si>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</si>
  <si>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</si>
  <si>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</si>
  <si>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</si>
  <si>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</si>
  <si>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</si>
  <si>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</si>
  <si>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</si>
  <si>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</si>
  <si>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</si>
  <si>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</si>
  <si>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</si>
  <si>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</si>
  <si>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</si>
  <si>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</si>
  <si>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</si>
  <si>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</si>
  <si>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</si>
  <si>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</si>
  <si>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</si>
  <si>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</si>
  <si>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</si>
  <si>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</si>
  <si>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</si>
  <si>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</si>
  <si>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</si>
  <si>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</si>
  <si>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</si>
  <si>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</si>
  <si>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</si>
  <si>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</si>
  <si>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</si>
  <si>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</si>
  <si>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</si>
  <si>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</si>
  <si>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</si>
  <si>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</si>
  <si>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</si>
  <si>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</si>
  <si>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</si>
  <si>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</si>
  <si>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</si>
  <si>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</si>
  <si>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</si>
  <si>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</si>
  <si>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</si>
  <si>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</si>
  <si>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</si>
  <si>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</si>
  <si>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</si>
  <si>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</si>
  <si>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</si>
  <si>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</si>
  <si>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</si>
  <si>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</si>
  <si>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</si>
  <si>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</si>
  <si>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</si>
  <si>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</si>
  <si>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</si>
  <si>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</si>
  <si>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</si>
  <si>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</si>
  <si>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</si>
  <si>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</si>
  <si>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</si>
  <si>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</si>
  <si>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</si>
  <si>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</si>
  <si>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</si>
  <si>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</si>
  <si>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</si>
  <si>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</si>
  <si>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</si>
  <si>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</si>
  <si>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</si>
  <si>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</si>
  <si>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</si>
  <si>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</si>
  <si>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</si>
  <si>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</si>
  <si>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</si>
  <si>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</si>
  <si>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</si>
  <si>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</si>
  <si>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</si>
  <si>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</si>
  <si>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</si>
  <si>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</si>
  <si>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</si>
  <si>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</si>
  <si>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</si>
  <si>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</si>
  <si>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</si>
  <si>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</si>
  <si>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</si>
  <si>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</si>
  <si>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</si>
  <si>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</si>
  <si>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</si>
  <si>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</si>
  <si>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</si>
  <si>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</si>
  <si>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</si>
  <si>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</si>
  <si>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</si>
  <si>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</si>
  <si>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</si>
  <si>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</si>
  <si>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</si>
  <si>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</si>
  <si>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</si>
  <si>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</si>
  <si>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</si>
  <si>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</si>
  <si>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</si>
  <si>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</si>
  <si>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</si>
  <si>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</si>
  <si>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</si>
  <si>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</si>
  <si>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</si>
  <si>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</si>
  <si>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</si>
  <si>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</si>
  <si>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</si>
  <si>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</si>
  <si>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</si>
  <si>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</si>
  <si>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</si>
  <si>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</si>
  <si>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</si>
  <si>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</si>
  <si>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</si>
  <si>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</si>
  <si>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</si>
  <si>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</si>
  <si>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</si>
  <si>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</si>
  <si>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</si>
  <si>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</si>
  <si>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</si>
  <si>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</si>
  <si>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</si>
  <si>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</si>
  <si>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</si>
  <si>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</si>
  <si>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</si>
  <si>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</si>
  <si>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</si>
  <si>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</si>
  <si>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</si>
  <si>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</si>
  <si>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</si>
  <si>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</si>
  <si>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</si>
  <si>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</si>
  <si>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</si>
  <si>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</si>
  <si>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</si>
  <si>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</si>
  <si>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</si>
  <si>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</si>
  <si>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</si>
  <si>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</si>
  <si>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</si>
  <si>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</si>
  <si>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</si>
  <si>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</si>
  <si>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</si>
  <si>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</si>
  <si>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</si>
  <si>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</si>
  <si>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</si>
  <si>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</si>
  <si>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</si>
  <si>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</si>
  <si>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</si>
  <si>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</si>
  <si>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</si>
  <si>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</si>
  <si>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</si>
  <si>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</si>
  <si>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</si>
  <si>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</si>
  <si>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</si>
  <si>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</si>
  <si>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</si>
  <si>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</si>
  <si>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</si>
  <si>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</si>
  <si>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</si>
  <si>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</si>
  <si>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</si>
  <si>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</si>
  <si>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</si>
  <si>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</si>
  <si>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</si>
  <si>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</si>
  <si>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</si>
  <si>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</si>
  <si>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</si>
  <si>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</si>
  <si>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</si>
  <si>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</si>
  <si>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</si>
  <si>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</si>
  <si>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</si>
  <si>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</si>
  <si>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</si>
  <si>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</si>
  <si>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</si>
  <si>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</si>
  <si>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</si>
  <si>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</si>
  <si>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</si>
  <si>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</si>
  <si>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</si>
  <si>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</si>
  <si>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</si>
  <si>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</si>
  <si>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</si>
  <si>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</si>
  <si>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</si>
  <si>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</si>
  <si>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</si>
  <si>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</si>
  <si>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</si>
  <si>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</si>
  <si>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</si>
  <si>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</si>
  <si>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</si>
  <si>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</si>
  <si>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</si>
  <si>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</si>
  <si>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</si>
  <si>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</si>
  <si>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</si>
  <si>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</si>
  <si>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</si>
  <si>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</si>
  <si>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</si>
  <si>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</si>
  <si>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</si>
  <si>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</si>
  <si>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</si>
  <si>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</si>
  <si>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</si>
  <si>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</si>
  <si>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</si>
  <si>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</si>
  <si>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</si>
  <si>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</si>
  <si>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</si>
  <si>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</si>
  <si>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</si>
  <si>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</si>
  <si>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</si>
  <si>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</si>
  <si>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</si>
  <si>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</si>
  <si>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</si>
  <si>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</si>
  <si>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</si>
  <si>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</si>
  <si>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</si>
  <si>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</si>
  <si>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</si>
  <si>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</si>
  <si>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</si>
  <si>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</si>
  <si>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</si>
  <si>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</si>
  <si>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</si>
  <si>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</si>
  <si>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</si>
  <si>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</si>
  <si>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</si>
  <si>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</si>
  <si>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</si>
  <si>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</si>
  <si>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</si>
  <si>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</si>
  <si>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</si>
  <si>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</si>
  <si>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</si>
  <si>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</si>
  <si>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</si>
  <si>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</si>
  <si>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</si>
  <si>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</si>
  <si>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</si>
  <si>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</si>
  <si>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</si>
  <si>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</si>
  <si>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</si>
  <si>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</si>
  <si>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</si>
  <si>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</si>
  <si>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</si>
  <si>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</si>
  <si>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</si>
  <si>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</si>
  <si>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</si>
  <si>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</si>
  <si>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</si>
  <si>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</si>
  <si>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</si>
  <si>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</si>
  <si>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</si>
  <si>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</si>
  <si>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</si>
  <si>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</si>
  <si>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</si>
  <si>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</si>
  <si>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</si>
  <si>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</si>
  <si>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</si>
  <si>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</si>
  <si>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</si>
  <si>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</si>
  <si>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</si>
  <si>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</si>
  <si>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</si>
  <si>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</si>
  <si>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</si>
  <si>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</si>
  <si>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</si>
  <si>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</si>
  <si>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</si>
  <si>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</si>
  <si>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</si>
  <si>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</si>
  <si>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</si>
  <si>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</si>
  <si>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</si>
  <si>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</si>
  <si>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</si>
  <si>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</si>
  <si>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</si>
  <si>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</si>
  <si>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</si>
  <si>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</si>
  <si>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</si>
  <si>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</si>
  <si>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</si>
  <si>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</si>
  <si>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</si>
  <si>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</si>
  <si>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</si>
  <si>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</si>
  <si>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</si>
  <si>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</si>
  <si>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</si>
  <si>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</si>
  <si>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</si>
  <si>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</si>
  <si>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</si>
  <si>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</si>
  <si>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</si>
  <si>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</si>
  <si>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</si>
  <si>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</si>
  <si>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</si>
  <si>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</si>
  <si>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</si>
  <si>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</si>
  <si>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</si>
  <si>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</si>
  <si>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</si>
  <si>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</si>
  <si>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</si>
  <si>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</si>
  <si>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</si>
  <si>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</si>
  <si>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</si>
  <si>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</si>
  <si>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</si>
  <si>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</si>
  <si>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</si>
  <si>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</si>
  <si>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</si>
  <si>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</si>
  <si>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</si>
  <si>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</si>
  <si>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</si>
  <si>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</si>
  <si>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</si>
  <si>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</si>
  <si>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</si>
  <si>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</si>
  <si>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</si>
  <si>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</si>
  <si>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</si>
  <si>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</si>
  <si>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</si>
  <si>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</si>
  <si>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</si>
  <si>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</si>
  <si>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</si>
  <si>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</si>
  <si>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</si>
  <si>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</si>
  <si>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</si>
  <si>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</si>
  <si>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</si>
  <si>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</si>
  <si>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</si>
  <si>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</si>
  <si>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</si>
  <si>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</si>
  <si>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</si>
  <si>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</si>
  <si>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</si>
  <si>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</si>
  <si>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</si>
  <si>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</si>
  <si>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</si>
  <si>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</si>
  <si>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</si>
  <si>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</si>
  <si>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</si>
  <si>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</si>
  <si>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</si>
  <si>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</si>
  <si>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</si>
  <si>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</si>
  <si>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</si>
  <si>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</si>
  <si>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</si>
  <si>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</si>
  <si>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</si>
  <si>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</si>
  <si>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</si>
  <si>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</si>
  <si>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</si>
  <si>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</si>
  <si>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</si>
  <si>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</si>
  <si>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</si>
  <si>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</si>
  <si>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</si>
  <si>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</si>
  <si>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</si>
  <si>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</si>
  <si>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</si>
  <si>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</si>
  <si>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</si>
  <si>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</si>
  <si>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</si>
  <si>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</si>
  <si>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</si>
  <si>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</si>
  <si>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</si>
  <si>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</si>
  <si>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</si>
  <si>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</si>
  <si>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</si>
  <si>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</si>
  <si>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</si>
  <si>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</si>
  <si>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</si>
  <si>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</si>
  <si>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</si>
  <si>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</si>
  <si>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</si>
  <si>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</si>
  <si>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</si>
  <si>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</si>
  <si>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</si>
  <si>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</si>
  <si>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</si>
  <si>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</si>
  <si>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</si>
  <si>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</si>
  <si>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</si>
  <si>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</si>
  <si>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</si>
  <si>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</si>
  <si>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</si>
  <si>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</si>
  <si>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</si>
  <si>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</si>
  <si>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</si>
  <si>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</si>
  <si>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</si>
  <si>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</si>
  <si>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</si>
  <si>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</si>
  <si>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</si>
  <si>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</si>
  <si>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</si>
  <si>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</si>
  <si>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</si>
  <si>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</si>
  <si>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</si>
  <si>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</si>
  <si>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</si>
  <si>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</si>
  <si>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</si>
  <si>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</si>
  <si>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</si>
  <si>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</si>
  <si>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</si>
  <si>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</si>
  <si>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</si>
  <si>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</si>
  <si>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</si>
  <si>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</si>
  <si>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</si>
  <si>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</si>
  <si>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</si>
  <si>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</si>
  <si>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</si>
  <si>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</si>
  <si>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</si>
  <si>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</si>
  <si>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</si>
  <si>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</si>
  <si>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</si>
  <si>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</si>
  <si>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</si>
  <si>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</si>
  <si>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</si>
  <si>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</si>
  <si>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</si>
  <si>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</si>
  <si>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</si>
  <si>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</si>
  <si>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</si>
  <si>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</si>
  <si>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</si>
  <si>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</si>
  <si>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</si>
  <si>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</si>
  <si>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</si>
  <si>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</si>
  <si>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</si>
  <si>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</si>
  <si>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</si>
  <si>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</si>
  <si>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</si>
  <si>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</si>
  <si>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</si>
  <si>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</si>
  <si>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</si>
  <si>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</si>
  <si>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</si>
  <si>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</si>
  <si>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</si>
  <si>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</si>
  <si>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</si>
  <si>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</si>
  <si>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</si>
  <si>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</si>
  <si>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</si>
  <si>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</si>
  <si>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</si>
  <si>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</si>
  <si>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</si>
  <si>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</si>
  <si>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</si>
  <si>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</si>
  <si>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</si>
  <si>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</si>
  <si>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</si>
  <si>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</si>
  <si>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</si>
  <si>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</si>
  <si>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</si>
  <si>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</si>
  <si>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</si>
  <si>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</si>
  <si>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</si>
  <si>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</si>
  <si>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</si>
  <si>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</si>
  <si>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</si>
  <si>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</si>
  <si>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</si>
  <si>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</si>
  <si>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</si>
  <si>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</si>
  <si>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</si>
  <si>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</si>
  <si>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</si>
  <si>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</si>
  <si>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</si>
  <si>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</si>
  <si>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</si>
  <si>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</si>
  <si>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</si>
  <si>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</si>
  <si>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</si>
  <si>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</si>
  <si>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</si>
  <si>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</si>
  <si>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</si>
  <si>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</si>
  <si>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</si>
  <si>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</si>
  <si>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</si>
  <si>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</si>
  <si>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</si>
  <si>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</si>
  <si>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</si>
  <si>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</si>
  <si>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</si>
  <si>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</si>
  <si>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</si>
  <si>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</si>
  <si>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</si>
  <si>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</si>
  <si>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</si>
  <si>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</si>
  <si>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</si>
  <si>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</si>
  <si>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</si>
  <si>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</si>
  <si>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</si>
  <si>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</si>
  <si>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</si>
  <si>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</si>
  <si>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</si>
  <si>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</si>
  <si>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</si>
  <si>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</si>
  <si>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</si>
  <si>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</si>
  <si>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</si>
  <si>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</si>
  <si>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</si>
  <si>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</si>
  <si>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</si>
  <si>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</si>
  <si>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</si>
  <si>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</si>
  <si>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</si>
  <si>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</si>
  <si>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</si>
  <si>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</si>
  <si>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</si>
  <si>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</si>
  <si>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</si>
  <si>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</si>
  <si>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</si>
  <si>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</si>
  <si>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</si>
  <si>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</si>
  <si>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</si>
  <si>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</si>
  <si>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</si>
  <si>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</si>
  <si>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</si>
  <si>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</si>
  <si>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</si>
  <si>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</si>
  <si>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</si>
  <si>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</si>
  <si>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</si>
  <si>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</si>
  <si>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</si>
  <si>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</si>
  <si>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</si>
  <si>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</si>
  <si>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</si>
  <si>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</si>
  <si>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</si>
  <si>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</si>
  <si>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</si>
  <si>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</si>
  <si>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</si>
  <si>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</si>
  <si>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</si>
  <si>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</si>
  <si>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</si>
  <si>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</si>
  <si>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</si>
  <si>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</si>
  <si>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</si>
  <si>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</si>
  <si>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</si>
  <si>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</si>
  <si>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</si>
  <si>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</si>
  <si>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</si>
  <si>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</si>
  <si>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</si>
  <si>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</si>
  <si>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</si>
  <si>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</si>
  <si>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</si>
  <si>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</si>
  <si>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</si>
  <si>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</si>
  <si>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</si>
  <si>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</si>
  <si>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</si>
  <si>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</si>
  <si>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</si>
  <si>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</si>
  <si>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</si>
  <si>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</si>
  <si>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</si>
  <si>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</si>
  <si>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</si>
  <si>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</si>
  <si>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</si>
  <si>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</si>
  <si>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</si>
  <si>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</si>
  <si>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</si>
  <si>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</si>
  <si>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</si>
  <si>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</si>
  <si>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</si>
  <si>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</si>
  <si>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</si>
  <si>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</si>
  <si>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</si>
  <si>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</si>
  <si>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</si>
  <si>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</si>
  <si>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</si>
  <si>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</si>
  <si>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</si>
  <si>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</si>
  <si>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</si>
  <si>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</si>
  <si>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</si>
  <si>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</si>
  <si>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</si>
  <si>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</si>
  <si>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</si>
  <si>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</si>
  <si>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</si>
  <si>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</si>
  <si>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</si>
  <si>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</si>
  <si>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</si>
  <si>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</si>
  <si>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</si>
  <si>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</si>
  <si>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</si>
  <si>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</si>
  <si>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</si>
  <si>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</si>
  <si>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</si>
  <si>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</si>
  <si>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</si>
  <si>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</si>
  <si>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</si>
  <si>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</si>
  <si>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</si>
  <si>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</si>
  <si>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</si>
  <si>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</si>
  <si>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</si>
  <si>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</si>
  <si>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</si>
  <si>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</si>
  <si>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</si>
  <si>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</si>
  <si>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</si>
  <si>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</si>
  <si>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</si>
  <si>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</si>
  <si>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</si>
  <si>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</si>
  <si>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</si>
  <si>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</si>
  <si>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</si>
  <si>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</si>
  <si>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</si>
  <si>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</si>
  <si>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</si>
  <si>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</si>
  <si>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</si>
  <si>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</si>
  <si>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</si>
  <si>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</si>
  <si>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</si>
  <si>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</si>
  <si>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</si>
  <si>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</si>
  <si>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</si>
  <si>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</si>
  <si>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</si>
  <si>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</si>
  <si>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</si>
  <si>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</si>
  <si>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</si>
  <si>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</si>
  <si>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</si>
  <si>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</si>
  <si>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</si>
  <si>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</si>
  <si>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</si>
  <si>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</si>
  <si>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</si>
  <si>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</si>
  <si>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</si>
  <si>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</si>
  <si>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</si>
  <si>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</si>
  <si>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</si>
  <si>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</si>
  <si>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</si>
  <si>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</si>
  <si>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</si>
  <si>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</si>
  <si>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</si>
  <si>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</si>
  <si>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</si>
  <si>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</si>
  <si>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</si>
  <si>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</si>
  <si>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</si>
  <si>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</si>
  <si>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</si>
  <si>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</si>
  <si>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</si>
  <si>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</si>
  <si>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</si>
  <si>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</si>
  <si>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</si>
  <si>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</si>
  <si>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</si>
  <si>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</si>
  <si>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</si>
  <si>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</si>
  <si>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</si>
  <si>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</si>
  <si>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</si>
  <si>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</si>
  <si>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</si>
  <si>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</si>
  <si>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</si>
  <si>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</si>
  <si>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</si>
  <si>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</si>
  <si>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</si>
  <si>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</si>
  <si>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</si>
  <si>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</si>
  <si>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</si>
  <si>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</si>
  <si>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</si>
  <si>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</si>
  <si>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</si>
  <si>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</si>
  <si>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</si>
  <si>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</si>
  <si>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</si>
  <si>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</si>
  <si>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</si>
  <si>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</si>
  <si>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</si>
  <si>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</si>
  <si>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</si>
  <si>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</si>
  <si>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</si>
  <si>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</si>
  <si>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</si>
  <si>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</si>
  <si>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</si>
  <si>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</si>
  <si>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</si>
  <si>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</si>
  <si>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</si>
  <si>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</si>
  <si>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</si>
  <si>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</si>
  <si>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</si>
  <si>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</si>
  <si>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</si>
  <si>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</si>
  <si>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</si>
  <si>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</si>
  <si>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</si>
  <si>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</si>
  <si>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</si>
  <si>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</si>
  <si>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</si>
  <si>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</si>
  <si>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</si>
  <si>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</si>
  <si>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</si>
  <si>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</si>
  <si>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</si>
  <si>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</si>
  <si>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</si>
  <si>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</si>
  <si>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</si>
  <si>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</si>
  <si>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</si>
  <si>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</si>
  <si>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</si>
  <si>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</si>
  <si>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</si>
  <si>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</si>
  <si>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</si>
  <si>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</si>
  <si>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</si>
  <si>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</si>
  <si>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</si>
  <si>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</si>
  <si>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</si>
  <si>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</si>
  <si>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</si>
  <si>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</si>
  <si>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</si>
  <si>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</si>
  <si>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</si>
  <si>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</si>
  <si>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</si>
  <si>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</si>
  <si>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</si>
  <si>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</si>
  <si>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</si>
  <si>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</si>
  <si>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</si>
  <si>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</si>
  <si>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</si>
  <si>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</si>
  <si>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</si>
  <si>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</si>
  <si>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</si>
  <si>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</si>
  <si>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</si>
  <si>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</si>
  <si>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</si>
  <si>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</si>
  <si>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</si>
  <si>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</si>
  <si>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</si>
  <si>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</si>
  <si>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</si>
  <si>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</si>
  <si>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</si>
  <si>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</si>
  <si>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</si>
  <si>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</si>
  <si>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</si>
  <si>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</si>
  <si>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</si>
  <si>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</si>
  <si>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</si>
  <si>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</si>
  <si>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</si>
  <si>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</si>
  <si>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</si>
  <si>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</si>
  <si>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</si>
  <si>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</si>
  <si>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</si>
  <si>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</si>
  <si>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</si>
  <si>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</si>
  <si>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</si>
  <si>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</si>
  <si>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</si>
  <si>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</si>
  <si>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</si>
  <si>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</si>
  <si>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</si>
  <si>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</si>
  <si>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</si>
  <si>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</si>
  <si>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</si>
  <si>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</si>
  <si>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</si>
  <si>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</si>
  <si>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</si>
  <si>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</si>
  <si>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</si>
  <si>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</si>
  <si>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</si>
  <si>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</si>
  <si>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</si>
  <si>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</si>
  <si>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</si>
  <si>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</si>
  <si>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</si>
  <si>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</si>
  <si>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</si>
  <si>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</si>
  <si>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</si>
  <si>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</si>
  <si>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</si>
  <si>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</si>
  <si>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</si>
  <si>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</si>
  <si>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</si>
  <si>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</si>
  <si>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</si>
  <si>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</si>
  <si>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</si>
  <si>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</si>
  <si>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</si>
  <si>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</si>
  <si>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</si>
  <si>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</si>
  <si>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</si>
  <si>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</si>
  <si>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</si>
  <si>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</si>
  <si>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</si>
  <si>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</si>
  <si>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</si>
  <si>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</si>
  <si>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</si>
  <si>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</si>
  <si>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</si>
  <si>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</si>
  <si>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</si>
  <si>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</si>
  <si>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</si>
  <si>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</si>
  <si>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</si>
  <si>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</si>
  <si>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</si>
  <si>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</si>
  <si>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</si>
  <si>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</si>
  <si>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</si>
  <si>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</si>
  <si>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</si>
  <si>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</si>
  <si>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</si>
  <si>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</si>
  <si>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</si>
  <si>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</si>
  <si>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</si>
  <si>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</si>
  <si>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</si>
  <si>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</si>
  <si>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</si>
  <si>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</si>
  <si>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</si>
  <si>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</si>
  <si>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</si>
  <si>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</si>
  <si>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</si>
  <si>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</si>
  <si>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</si>
  <si>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</si>
  <si>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</si>
  <si>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</si>
  <si>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</si>
  <si>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</si>
  <si>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</si>
  <si>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</si>
  <si>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</si>
  <si>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</si>
  <si>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</si>
  <si>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</si>
  <si>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</si>
  <si>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</si>
  <si>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</si>
  <si>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</si>
  <si>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</si>
  <si>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</si>
  <si>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</si>
  <si>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</si>
  <si>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</si>
  <si>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</si>
  <si>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</si>
  <si>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</si>
  <si>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</si>
  <si>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</si>
  <si>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</si>
  <si>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</si>
  <si>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</si>
  <si>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</si>
  <si>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</si>
  <si>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</si>
  <si>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</si>
  <si>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</si>
  <si>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</si>
  <si>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</si>
  <si>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</si>
  <si>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</si>
  <si>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</si>
  <si>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</si>
  <si>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</si>
  <si>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</si>
  <si>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</si>
  <si>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</si>
  <si>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</si>
  <si>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</si>
  <si>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</si>
  <si>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</si>
  <si>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</si>
  <si>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</si>
  <si>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</si>
  <si>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</si>
  <si>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</si>
  <si>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</si>
  <si>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</si>
  <si>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</si>
  <si>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</si>
  <si>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</si>
  <si>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</si>
  <si>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</si>
  <si>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</si>
  <si>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</si>
  <si>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</si>
  <si>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</si>
  <si>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</si>
  <si>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</si>
  <si>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</si>
  <si>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</si>
  <si>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</si>
  <si>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</si>
  <si>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</si>
  <si>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</si>
  <si>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</si>
  <si>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</si>
  <si>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</si>
  <si>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</si>
  <si>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</si>
  <si>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</si>
  <si>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</si>
  <si>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</si>
  <si>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</si>
  <si>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</si>
  <si>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</si>
  <si>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</si>
  <si>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</si>
  <si>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</si>
  <si>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</si>
  <si>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</si>
  <si>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</si>
  <si>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</si>
  <si>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</si>
  <si>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</si>
  <si>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 xml:space="preserve">no PCM </t>
  </si>
  <si>
    <t>ETA 15 km</t>
  </si>
  <si>
    <t>PCM-20251028-00000975</t>
  </si>
  <si>
    <t>ETA 90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</si>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</sst>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295.54215520833532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3.4446759258571547E-2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45958.490581018516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45958.490581018516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45958.490581018516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45958.490581018516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45958.490581018516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45958.490581018516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45958.490581018516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45958.490581018516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45958.490581018516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45958.490581018516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45958.490581018516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45958.490581018516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45958.490581018516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45958.490581018516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45958.490581018516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45958.490581018516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45958.490581018516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45958.490581018516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45958.490581018516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45958.490581018516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45958.490581018516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45958.490581018516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45958.490581018516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45958.490581018516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45958.490581018516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45958.490581018516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45958.490581018516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45958.490581018516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45958.490581018516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45958.490581018516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45958.490581018516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45958.490581018516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45958.490581018516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45958.490581018516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45958.490581018516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45958.490581018516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45958.490581018516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45958.490581018516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45958.490581018516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45958.490581018516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45958.490581018516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45958.490581018516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45958.490581018516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45958.490581018516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45958.490581018516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45958.490581018516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53E59D1-61DD-4DD6-88B1-1A7D67ACB013}"/>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133.49074317129998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2.6622685181791894E-2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45958.490581018516</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22875</v>
      </c>
      <c r="E6" s="114" t="s">
        <v>38998</v>
      </c>
      <c r="F6" s="115">
        <v>45958.478877314818</v>
      </c>
      <c r="G6" s="116">
        <f ca="1">IFERROR(NOW()-F6,"-")</f>
        <v>1.1703703698003665E-2</v>
      </c>
      <c r="H6" s="115">
        <v>45958.473321759258</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45958.490581018516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45958.490581018516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45958.490581018516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26635</v>
      </c>
      <c r="E10" s="114"/>
      <c r="F10" s="115"/>
      <c r="G10" s="116">
        <f ca="1">IFERROR(NOW()-F10,"-")</f>
        <v>45958.490581018516</v>
      </c>
      <c r="H10" s="115"/>
      <c r="I10" s="18" t="str">
        <f>IFERROR(VLOOKUP(D10,DB!A:F,6,0),"")</f>
        <v>SCECO</v>
      </c>
      <c r="J10" s="18" t="str">
        <f>IFERROR(VLOOKUP(D10,DB!A:G,7,0),"")</f>
        <v>Dead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45958.490581018516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45958.490581018516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45958.490581018516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45958.490581018516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45958.490581018516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45958.490581018516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45958.490581018516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45958.490581018516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45958.490581018516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45958.490581018516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45958.490581018516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45958.490581018516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45958.490581018516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45958.490581018516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45958.490581018516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45958.490581018516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45958.490581018516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45958.490581018516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45958.490581018516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45958.490581018516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45958.490581018516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45958.490581018516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45958.490581018516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45958.490581018516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45958.490581018516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45958.490581018516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45958.490581018516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45958.490581018516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45958.490581018516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45958.490581018516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45958.490581018516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45958.490581018516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45958.490581018516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45958.490581018516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45958.490581018516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45958.490581018516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45958.490581018516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45958.490581018516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45958.490581018516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45958.490581018516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45958.490581018516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45958.490581018516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45958.490581018516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45958.490581018516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45958.490581018516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45958.490581018516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45958.490581018516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45958.490581018516</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45958.490581018516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45958.490581018516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45958.490581018516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45958.490581018516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45958.490581018516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45958.490581018516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45958.490581018516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45958.490581018516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45958.490581018516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45958.490581018516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45958.490581018516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45958.490581018516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45958.490581018516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45958.490581018516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45958.490581018516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45958.490581018516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45958.490581018516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45958.490581018516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45958.490581018516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45958.490581018516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45958.490581018516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45958.490581018516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45958.490581018516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45958.490581018516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45958.490581018516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45958.490581018516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45958.490581018516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45958.490581018516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45958.490581018516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45958.490581018516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45958.490581018516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45958.490581018516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45958.490581018516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45958.490581018516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45958.490581018516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45958.490581018516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45958.490581018516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45958.490581018516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45958.490581018516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45958.490581018516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45958.490581018516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45958.490581018516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45958.490581018516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45958.490581018516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45958.490581018516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45958.490581018516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45958.490581018516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45958.490581018516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45958.490581018516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45958.490581018516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45958.490581018516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45958.490581018516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45958.490581018516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45958.490581018516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45958.490581018516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45958.490581018516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45958.490581018516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45958.490581018516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45958.490581018516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45958.490581018516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45958.490581018516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45958.490581018516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45958.490581018516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45958.490581018516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45958.490581018516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45958.490581018516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45958.490581018516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45958.490581018516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45958.490581018516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45958.490581018516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45958.490581018516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45958.490581018516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45958.490581018516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45958.490581018516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45958.490581018516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45958.490581018516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45958.490581018516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45958.490581018516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45958.490581018516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45958.490581018516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45958.490581018516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45958.490581018516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45958.490581018516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45958.490581018516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45958.490581018516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45958.490581018516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45958.490581018516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45958.490581018516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45958.490581018516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45958.490581018516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45958.490581018516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45958.490581018516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45958.490581018516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45958.490581018516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45958.490581018516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45958.490581018516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45958.490581018516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45958.490581018516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45958.490581018516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45958.490581018516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45958.490581018516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45958.490581018516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45958.490581018516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45958.490581018516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45958.490581018516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45958.490581018516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45958.490581018516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45958.490581018516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45958.490581018516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45958.490581018516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45958.490581018516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45958.490581018516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45958.490581018516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45958.490581018516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45958.490581018516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45958.490581018516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45958.490581018516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45958.490581018516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45958.490581018516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45958.490581018516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45958.490581018516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45958.490581018516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45958.490581018516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45958.490581018516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45958.490581018516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45958.490581018516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45958.490581018516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45958.490581018516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45958.490581018516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45958.490581018516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45958.490581018516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45958.490581018516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45958.490581018516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45958.490581018516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45958.490581018516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45958.490581018516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45958.490581018516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45958.490581018516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45958.490581018516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45958.490581018516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45958.490581018516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45958.490581018516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45958.490581018516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45958.490581018516</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45958.490581134261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45958.490581134261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45958.490581134261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45958.490581134261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45958.490581134261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45958.490581134261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45958.490581134261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45958.490581134261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45958.490581134261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45958.490581134261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45958.490581134261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45958.490581134261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45958.490581134261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45958.490581134261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45958.490581134261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45958.490581134261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45958.490581134261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45958.490581134261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45958.490581134261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45958.490581134261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45958.490581134261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45958.490581134261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45958.490581134261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45958.490581134261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45958.490581134261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45958.490581134261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45958.490581134261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45958.490581134261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45958.490581134261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45958.490581134261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45958.490581134261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45958.490581134261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45958.490581134261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45958.490581134261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45958.490581134261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45958.490581134261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45958.490581134261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45958.490581134261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45958.490581134261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45958.490581134261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45958.490581134261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45958.490581134261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45958.490581134261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45958.490581134261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45958.490581134261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45958.490581134261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45958.490581134261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45958.490581134261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45958.490581134261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45958.490581134261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45958.490581134261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45958.490581134261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45958.490581134261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45958.490581134261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45958.490581134261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45958.490581134261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45958.490581134261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45958.490581134261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45958.490581134261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45958.490581134261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45958.490581134261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45958.490581134261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45958.490581134261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45958.490581134261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45958.490581134261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45958.490581134261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45958.490581134261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45958.490581134261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45958.490581134261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45958.490581134261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45958.490581134261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45958.490581134261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45958.490581134261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45958.490581134261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45958.490581134261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45958.490581134261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45958.490581134261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45958.490581134261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45958.490581134261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45958.490581134261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45958.490581134261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45958.490581134261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45958.490581134261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45958.490581134261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45958.490581134261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45958.490581134261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45958.490581134261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45958.490581134261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45958.490581134261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45958.490581134261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45958.490581134261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45958.490581134261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45958.490581134261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45958.490581134261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45958.490581134261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45958.490581134261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45958.490581134261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45958.490581134261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45958.490581134261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45958.490581134261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45958.490581134261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45958.490581134261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45958.490581134261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45958.490581134261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45958.490581134261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45958.490581134261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45958.490581134261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45958.490581134261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45958.490581134261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45958.490581134261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45958.490581134261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45958.490581134261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45958.490581134261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45958.490581134261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45958.490581134261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45958.490581134261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45958.490581134261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45958.490581134261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45958.490581134261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45958.490581134261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45958.490581134261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45958.490581134261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45958.490581134261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45958.490581134261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45958.490581134261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45958.490581134261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45958.490581134261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45958.490581134261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45958.490581134261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45958.490581134261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45958.490581134261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45958.490581134261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45958.490581134261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45958.490581134261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45958.490581134261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45958.490581134261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45958.490581134261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45958.490581134261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45958.490581134261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45958.490581134261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45958.490581134261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45958.490581134261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45958.490581134261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45958.490581134261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45958.490581134261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45958.490581134261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45958.490581134261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45958.490581134261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45958.490581134261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45958.490581134261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45958.490581134261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45958.490581134261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45958.490581134261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45958.490581134261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45958.490581134261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45958.490581134261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45958.490581134261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45958.490581134261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45958.490581134261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45958.490581134261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45958.490581134261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45958.490581134261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45958.490581134261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45958.490581134261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45958.490581134261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45958.490581134261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45958.490581134261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45958.490581134261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45958.490581134261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45958.490581134261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45958.490581134261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45958.490581134261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45958.490581134261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45958.490581134261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45958.490581134261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45958.490581134261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45958.490581134261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45958.490581134261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45958.490581134261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45958.490581134261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45958.490581134261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45958.490581134261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45958.490581134261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45958.490581134261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45958.490581134261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45958.490581134261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45958.490581134261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45958.490581134261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45958.490581134261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45958.490581134261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45958.490581134261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45958.490581134261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45958.490581134261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45958.490581134261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45958.490581134261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45958.490581134261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45958.490581134261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45958.490581134261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45958.490581134261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45958.490581134261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45958.490581134261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45958.490581134261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45958.490581134261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45958.490581134261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45958.490581134261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45958.490581134261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45958.490581134261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45958.490581134261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45958.490581134261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45958.490581134261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45958.490581134261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45958.490581134261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45958.490581134261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45958.490581134261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45958.490581134261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45958.490581134261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45958.490581134261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45958.490581134261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45958.490581134261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45958.490581134261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45958.490581134261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45958.490581134261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45958.490581134261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45958.490581134261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45958.490581134261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45958.490581134261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45958.490581134261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45958.490581134261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45958.490581134261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45958.490581134261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45958.490581134261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45958.490581134261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45958.490581134261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45958.490581134261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45958.490581134261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45958.490581134261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45958.490581134261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45958.490581134261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45958.490581134261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45958.490581134261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45958.490581134261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45958.490581134261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45958.490581134261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45958.490581134261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45958.490581134261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45958.490581134261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45958.490581134261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45958.490581134261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45958.490581134261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45958.490581134261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45958.490581134261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45958.490581134261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45958.490581134261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45958.490581134261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45958.490581134261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45958.490581134261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45958.490581134261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45958.490581134261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45958.490581134261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45958.490581134261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45958.490581134261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45958.490581134261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45958.490581134261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45958.490581134261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45958.490581134261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45958.490581134261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45958.490581134261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45958.490581134261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45958.490581134261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45958.490581134261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45958.490581134261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45958.490581134261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45958.490581134261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45958.490581134261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45958.490581134261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45958.490581134261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45958.490581134261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45958.490581134261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45958.490581134261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45958.490581134261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45958.490581134261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45958.490581134261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45958.490581134261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45958.490581134261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45958.490581134261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45958.490581134261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45958.490581134261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45958.490581134261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45958.490581134261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45958.490581134261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45958.490581134261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45958.490581134261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45958.490581134261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45958.490581134261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45958.490581134261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45958.490581134261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45958.490581134261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45958.490581134261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45958.490581134261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45958.490581134261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45958.490581134261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45958.490581134261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45958.490581134261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45958.490581134261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45958.490581134261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45958.490581134261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45958.490581134261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45958.490581134261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45958.490581134261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45958.490581134261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45958.490581134261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45958.490581134261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45958.490581134261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45958.490581134261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45958.490581134261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45958.490581134261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45958.490581134261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45958.490581134261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45958.490581134261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45958.490581134261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45958.490581134261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45958.490581134261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45958.490581134261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45958.490581134261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45958.490581134261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45958.490581134261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45958.490581134261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45958.490581134261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45958.490581134261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45958.490581134261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45958.490581134261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45958.490581134261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45958.490581134261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45958.490581134261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45958.490581134261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45958.490581134261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45958.490581134261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45958.490581134261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45958.490581134261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45958.490581134261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45958.490581134261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45958.490581134261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45958.490581134261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45958.490581134261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45958.490581134261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45958.490581134261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45958.490581134261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45958.490581134261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45958.490581134261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45958.490581134261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45958.490581134261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45958.490581134261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45958.490581134261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45958.490581134261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45958.490581134261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45958.490581134261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45958.490581134261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45958.490581134261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45958.490581134261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45958.490581134261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45958.490581134261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45958.490581134261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45958.490581134261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45958.490581134261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45958.490581134261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45958.490581134261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45958.490581134261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45958.490581134261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45958.490581134261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45958.490581134261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45958.490581134261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45958.490581134261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45958.490581134261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45958.490581134261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45958.490581134261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45958.490581134261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45958.490581134261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45958.490581134261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45958.490581134261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45958.490581134261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45958.490581134261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45958.490581134261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45958.490581134261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45958.490581134261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45958.490581134261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45958.490581134261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45958.490581134261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45958.490581134261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45958.490581134261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45958.490581134261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45958.490581134261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45958.490581134261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45958.490581134261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45958.490581134261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45958.490581134261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45958.490581134261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45958.490581134261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45958.490581134261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45958.490581134261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45958.490581134261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45958.490581134261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45958.490581134261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45958.490581134261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45958.490581134261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45958.490581134261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45958.490581134261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45958.490581134261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45958.490581134261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45958.490581134261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45958.490581134261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45958.490581134261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45958.490581134261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45958.490581134261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45958.490581134261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45958.490581134261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45958.490581134261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45958.490581134261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45958.490581134261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45958.490581134261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45958.490581134261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45958.490581134261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45958.490581134261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45958.490581134261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45958.490581134261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45958.490581134261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45958.490581134261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45958.490581134261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45958.490581134261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45958.490581134261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45958.490581134261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45958.490581134261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45958.490581134261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45958.490581134261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45958.490581134261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45958.490581134261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45958.490581134261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45958.490581134261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45958.490581134261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45958.490581134261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45958.490581134261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45958.490581134261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45958.490581134261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45958.490581134261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45958.490581134261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45958.490581134261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45958.490581134261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45958.490581134261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45958.490581134261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45958.490581134261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45958.490581134261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45958.490581134261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45958.490581134261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45958.490581134261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45958.490581134261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45958.490581134261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45958.490581134261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45958.490581134261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45958.490581134261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45958.490581134261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45958.490581134261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45958.490581134261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45958.490581134261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45958.490581134261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45958.490581134261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45958.490581134261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45958.490581134261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45958.490581134261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45958.490581134261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45958.490581134261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45958.490581134261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45958.490581134261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45958.490581134261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45958.490581134261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45958.490581134261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45958.490581134261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45958.490581134261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45958.490581134261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45958.490581134261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45958.490581134261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45958.490581134261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45958.490581134261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45958.490581134261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45958.490581134261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45958.490581134261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45958.490581134261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45958.490581134261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45958.490581134261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45958.490581134261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45958.490581134261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45958.490581134261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45958.490581134261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45958.490581134261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45958.490581134261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45958.490581134261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45958.490581134261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45958.490581134261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45958.490581134261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45958.490581134261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45958.490581134261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45958.490581134261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45958.490581134261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45958.490581134261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45958.490581134261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45958.490581134261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45958.490581134261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45958.490581134261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45958.490581134261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45958.490581134261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45958.490581134261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45958.490581134261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45958.490581134261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45958.490581134261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45958.490581134261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45958.490581134261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45958.490581134261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45958.490581134261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45958.490581134261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45958.490581134261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45958.490581134261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45958.490581134261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45958.490581134261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45958.490581134261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45958.490581134261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45958.490581134261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45958.490581134261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45958.490581134261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45958.490581134261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45958.490581134261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45958.490581134261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45958.490581134261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45958.490581134261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45958.490581134261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45958.490581134261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45958.490581134261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45958.490581134261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45958.490581134261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45958.490581134261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45958.490581134261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45958.490581134261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45958.490581134261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45958.490581134261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45958.490581134261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45958.490581134261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45958.490581134261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45958.490581134261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45958.490581134261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45958.490581134261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45958.490581134261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45958.490581134261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45958.490581134261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45958.490581134261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45958.490581134261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45958.490581134261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45958.490581134261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45958.490581134261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45958.490581134261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45958.490581134261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45958.490581134261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45958.490581134261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45958.490581134261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45958.490581134261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45958.490581134261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45958.490581134261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45958.490581134261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45958.490581134261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45958.490581134261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45958.490581134261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45958.490581134261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45958.490581134261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45958.490581134261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45958.490581134261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45958.490581134261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45958.490581134261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45958.490581134261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45958.490581134261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45958.490581134261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45958.490581134261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45958.490581134261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45958.490581134261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45958.490581134261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45958.490581134261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45958.490581134261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45958.490581134261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45958.490581134261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45958.490581134261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45958.490581134261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45958.490581134261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45958.490581134261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45958.490581134261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45958.490581134261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45958.490581134261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45958.490581134261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45958.490581134261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45958.490581134261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45958.490581134261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45958.490581134261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45958.490581134261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45958.490581134261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45958.490581134261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45958.490581134261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45958.490581134261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45958.490581134261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45958.490581134261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45958.490581134261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45958.490581134261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45958.490581134261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45958.490581134261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45958.490581134261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45958.490581134261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45958.490581134261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45958.490581134261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45958.490581134261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45958.490581134261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45958.490581134261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45958.490581134261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45958.490581134261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45958.490581134261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45958.490581134261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45958.490581134261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45958.490581134261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45958.490581134261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45958.490581134261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45958.490581134261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45958.490581134261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45958.490581134261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45958.490581134261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45958.490581134261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45958.490581134261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45958.490581134261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45958.490581134261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45958.490581134261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45958.490581134261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45958.490581134261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45958.490581134261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45958.490581134261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45958.490581134261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45958.490581134261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45958.490581134261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45958.490581134261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45958.490581134261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45958.490581134261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45958.490581134261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45958.490581134261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45958.490581134261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45958.490581134261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45958.490581134261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45958.490581134261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45958.490581134261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45958.490581134261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45958.490581134261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45958.490581134261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45958.490581134261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45958.490581134261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45958.490581134261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45958.490581134261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45958.490581134261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45958.490581134261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45958.490581134261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45958.490581134261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45958.490581134261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45958.490581134261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45958.490581134261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45958.490581134261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45958.490581134261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45958.490581134261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45958.490581134261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45958.490581134261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45958.490581134261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45958.490581134261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45958.490581134261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45958.490581134261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45958.490581134261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45958.490581134261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45958.490581134261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45958.490581134261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45958.490581134261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45958.490581134261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45958.490581134261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45958.490581134261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45958.490581134261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45958.490581134261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45958.490581134261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45958.490581134261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45958.490581134261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45958.490581134261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45958.490581134261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45958.490581134261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45958.490581134261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45958.490581134261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45958.490581134261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45958.490581134261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45958.490581134261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45958.490581134261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45958.490581134261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45958.490581134261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45958.490581134261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45958.490581134261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45958.490581134261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45958.490581134261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45958.490581134261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45958.490581134261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45958.490581134261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45958.490581134261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45958.490581134261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45958.490581134261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45958.490581134261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45958.490581134261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45958.490581134261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45958.490581134261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45958.490581134261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45958.490581134261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45958.490581134261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45958.490581134261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45958.490581134261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45958.490581134261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45958.490581134261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45958.490581134261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45958.490581134261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45958.490581134261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45958.490581134261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45958.490581134261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45958.490581134261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45958.490581134261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45958.490581134261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45958.490581134261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45958.490581134261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45958.490581134261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45958.490581134261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45958.490581134261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45958.490581134261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45958.490581134261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45958.490581134261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45958.490581134261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45958.490581134261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45958.490581134261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45958.490581134261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45958.490581134261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45958.490581134261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45958.490581134261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45958.490581134261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45958.490581134261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45958.490581134261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45958.490581134261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45958.490581134261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45958.490581134261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45958.490581134261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45958.490581134261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45958.490581134261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45958.490581134261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45958.490581134261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45958.490581134261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45958.490581134261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45958.490581134261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45958.490581134261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45958.490581134261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45958.490581134261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45958.490581134261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45958.490581134261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45958.490581134261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45958.490581134261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45958.490581134261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45958.490581134261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45958.490581134261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45958.490581134261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45958.490581134261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45958.490581134261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45958.490581134261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45958.490581134261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45958.490581134261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45958.490581134261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45958.490581134261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45958.490581134261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45958.490581134261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45958.490581134261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45958.490581134261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45958.490581134261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45958.490581134261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45958.490581134261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45958.490581134261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45958.490581134261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45958.490581134261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45958.490581134261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45958.490581134261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45958.490581134261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45958.490581134261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45958.490581134261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45958.490581134261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45958.490581134261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45958.490581134261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45958.490581134261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45958.490581134261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45958.490581134261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45958.490581134261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45958.490581134261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45958.490581134261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45958.490581134261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45958.490581134261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45958.490581134261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45958.490581134261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45958.490581134261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45958.490581134261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45958.490581134261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45958.490581134261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45958.490581134261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45958.490581134261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45958.490581134261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45958.490581134261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45958.490581134261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45958.490581134261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45958.490581134261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45958.490581134261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45958.490581134261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45958.490581134261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45958.490581134261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45958.490581134261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45958.490581134261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45958.490581134261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45958.490581134261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45958.490581134261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45958.490581134261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45958.490581134261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45958.490581134261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45958.490581134261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45958.490581134261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45958.490581134261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45958.490581134261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45958.490581134261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45958.490581134261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45958.490581134261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45958.490581134261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45958.490581134261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45958.490581134261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45958.490581134261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45958.490581134261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45958.490581134261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45958.490581134261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45958.490581134261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45958.490581134261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45958.490581134261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45958.490581134261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45958.490581134261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45958.490581134261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45958.490581134261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45958.490581134261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45958.490581134261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45958.490581134261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45958.490581134261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45958.490581134261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45958.490581134261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45958.490581134261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45958.490581134261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45958.490581134261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45958.490581134261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45958.490581134261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45958.490581134261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45958.490581134261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45958.490581134261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45958.490581134261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45958.490581134261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45958.490581134261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45958.490581134261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45958.490581134261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45958.490581134261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45958.490581134261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45958.490581134261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45958.490581134261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45958.490581134261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45958.490581134261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45958.490581134261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45958.490581134261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45958.490581134261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45958.490581134261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45958.490581134261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45958.490581134261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45958.490581134261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45958.490581134261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45958.490581134261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45958.490581134261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45958.490581134261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45958.490581134261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45958.490581134261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45958.490581134261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45958.490581134261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45958.490581134261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45958.490581134261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45958.490581134261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45958.490581134261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45958.490581134261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45958.490581134261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45958.490581134261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45958.490581134261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45958.490581134261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45958.490581134261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45958.490581134261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45958.490581134261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45958.490581134261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45958.490581134261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45958.490581134261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45958.490581134261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45958.490581134261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45958.490581134261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45958.490581134261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45958.490581134261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45958.490581134261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45958.490581134261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45958.490581134261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45958.490581134261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45958.490581134261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45958.490581134261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45958.490581134261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45958.490581134261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45958.490581134261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45958.490581134261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45958.490581134261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45958.490581134261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45958.490581134261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45958.490581134261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45958.490581134261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45958.490581134261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45958.490581134261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45958.490581134261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45958.490581134261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45958.490581134261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45958.490581134261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45958.490581134261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45958.490581134261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45958.490581134261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45958.490581134261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45958.490581134261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45958.490581134261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45958.490581134261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45958.490581134261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45958.490581134261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45958.490581134261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45958.490581134261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45958.490581134261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45958.490581134261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45958.490581134261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45958.490581134261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45958.490581134261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45958.490581134261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45958.490581134261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45958.490581134261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45958.490581134261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45958.490581134261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45958.490581134261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45958.490581134261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45958.490581134261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45958.490581134261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45958.490581134261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45958.490581134261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45958.490581134261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45958.490581134261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45958.490581134261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45958.490581134261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45958.490581134261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45958.490581134261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45958.490581134261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45958.490581134261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45958.490581134261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45958.490581134261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45958.490581134261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45958.490581134261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45958.490581134261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45958.490581134261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45958.490581134261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45958.490581134261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45958.490581134261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45958.490581134261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45958.490581134261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45958.490581134261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45958.490581134261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45958.490581134261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45958.490581134261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45958.490581134261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45958.490581134261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45958.490581134261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45958.490581134261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45958.490581134261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45958.490581134261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45958.490581134261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45958.490581134261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45958.490581134261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45958.490581134261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45958.490581134261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45958.490581134261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45958.490581134261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45958.490581134261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45958.490581134261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45958.490581134261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45958.490581134261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45958.490581134261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45958.490581134261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45958.490581134261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45958.490581134261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45958.490581134261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45958.490581134261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45958.490581134261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45958.490581134261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45958.490581134261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45958.490581134261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45958.490581134261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45958.490581134261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45958.490581134261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45958.490581134261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45958.490581134261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45958.490581134261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45958.490581134261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45958.490581134261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45958.490581134261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45958.490581134261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45958.490581134261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45958.490581134261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45958.490581134261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45958.490581134261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45958.490581134261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45958.490581134261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45958.490581134261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45958.490581134261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45958.490581134261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45958.490581134261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45958.490581134261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45958.490581134261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45958.490581134261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45958.490581134261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45958.490581134261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45958.490581134261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45958.490581134261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45958.490581134261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45958.490581134261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45958.490581134261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45958.490581134261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45958.490581134261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45958.490581134261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45958.490581134261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45958.490581134261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45958.490581134261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45958.490581134261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45958.490581134261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45958.490581134261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45958.490581134261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45958.490581134261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45958.490581134261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45958.490581134261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45958.490581134261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45958.490581134261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45958.490581134261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45958.490581134261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45958.490581134261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45958.490581134261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45958.490581134261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45958.490581134261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45958.490581134261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45958.490581134261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45958.490581134261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45958.490581134261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45958.490581134261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45958.490581134261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45958.490581134261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45958.490581134261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45958.490581134261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45958.490581134261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45958.490581134261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45958.490581134261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45958.490581134261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45958.490581134261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45958.490581134261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45958.490581134261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45958.490581134261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45958.490581134261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45958.490581134261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45958.490581134261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45958.490581134261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45958.490581134261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45958.490581134261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45958.490581134261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45958.490581134261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45958.490581134261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45958.490581134261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45958.490581134261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45958.490581134261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45958.490581134261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45958.490581134261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45958.490581134261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45958.490581134261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45958.490581134261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45958.490581134261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45958.490581134261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45958.490581134261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45958.490581134261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45958.490581134261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45958.490581134261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45958.490581134261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45958.490581134261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45958.490581134261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45958.490581134261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45958.490581134261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45958.490581134261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45958.490581134261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45958.490581134261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45958.490581134261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45958.490581134261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45958.490581134261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45958.490581134261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45958.490581134261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45958.490581134261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45958.490581134261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45958.490581134261</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255.00986342591932</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45958.490581134261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45958.490581134261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45958.490581134261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45958.490581134261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45958.490581134261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45958.490581134261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45958.490581134261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45958.490581134261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45958.490581134261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45958.490581134261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45958.490581134261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45958.490581134261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45958.490581134261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45958.490581134261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45958.490581134261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45958.490581134261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45958.490581134261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45958.490581134261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45958.490581134261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45958.490581134261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45958.490581134261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45958.490581134261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45958.490581134261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45958.490581134261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45958.490581134261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45958.490581134261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45958.490581134261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45958.490581134261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45958.490581134261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45958.490581134261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45958.490581134261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45958.490581134261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45958.490581134261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45958.490581134261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45958.490581134261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45958.490581134261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45958.490581134261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45958.490581134261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45958.490581134261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45958.490581134261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45958.490581134261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45958.490581134261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45958.490581134261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45958.490581134261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45958.490581134261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45958.490581134261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45958.490581134261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45958.490581134261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45958.490581134261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45958.490581134261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45958.490581134261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45958.490581134261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45958.490581134261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45958.490581134261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45958.490581134261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45958.490581134261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45958.490581134261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45958.490581134261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45958.490581134261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45958.490581134261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45958.490581134261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45958.490581134261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45958.490581134261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45958.490581134261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45958.490581134261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45958.490581134261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45958.490581134261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45958.490581134261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45958.490581134261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45958.490581134261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45958.490581134261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45958.490581134261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45958.490581134261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45958.490581134261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45958.490581134261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45958.490581134261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45958.490581134261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45958.490581134261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45958.490581134261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45958.490581134261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45958.490581134261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45958.490581134261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45958.490581134261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45958.490581134261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45958.490581134261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45958.490581134261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45958.490581134261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45958.490581134261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45958.490581134261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45958.490581134261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45958.490581134261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45958.490581134261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45958.490581134261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45958.490581134261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45958.490581134261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45958.490581134261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45958.490581134261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45958.490581134261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45958.490581134261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45958.490581134261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45958.490581134261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45958.490581134261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45958.490581134261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45958.490581134261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45958.490581134261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45958.490581134261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45958.490581134261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45958.490581134261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45958.490581134261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45958.490581134261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45958.490581134261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45958.490581134261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45958.490581134261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45958.490581134261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45958.490581134261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45958.490581134261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45958.490581134261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45958.490581134261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45958.490581134261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45958.490581134261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45958.490581134261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45958.490581134261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45958.490581134261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45958.490581134261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45958.490581134261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45958.490581134261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45958.490581134261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45958.490581134261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45958.490581134261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45958.490581134261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45958.490581134261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45958.490581134261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45958.490581134261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45958.490581134261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45958.490581134261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45958.490581134261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45958.490581134261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45958.490581134261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45958.490581134261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45958.490581134261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45958.490581134261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45958.490581134261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45958.490581134261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45958.490581134261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45958.490581134261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45958.490581134261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45958.490581134261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45958.490581134261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45958.490581134261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45958.490581134261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45958.490581134261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45958.490581134261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45958.490581134261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45958.490581134261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45958.490581134261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45958.490581134261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45958.490581134261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45958.490581134261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45958.490581134261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45958.490581134261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45958.490581134261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45958.490581134261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45958.490581134261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45958.490581134261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45958.490581134261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45958.490581134261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45958.490581134261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45958.490581134261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45958.490581134261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45958.490581134261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45958.490581134261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45958.490581134261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45958.490581134261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45958.490581134261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45958.490581134261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45958.490581134261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45958.490581134261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45958.490581134261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45958.490581134261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45958.490581134261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45958.490581134261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45958.490581134261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45958.490581134261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45958.490581134261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45958.490581134261</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45958.490581134261</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66.658520833327202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32.301703703698877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9.8294699074031087</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6.5291666665871162E-2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4.7884259256534278E-2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45958.490581018516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45958.490581018516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45958.490581018516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45958.490581018516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45958.490581018516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45958.490581018516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45958.490581018516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45958.490581018516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45958.490581018516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45958.490581018516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45958.490581018516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45958.490581018516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45958.490581018516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45958.490581018516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45958.490581018516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45958.490581018516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45958.490581018516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45958.490581018516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45958.490581018516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45958.490581018516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45958.490581018516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45958.490581018516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45958.490581018516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45958.490581018516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45958.490581018516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45958.490581018516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45958.490581018516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45958.490581018516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45958.490581018516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45958.490581018516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45958.490581018516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45958.490581018516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45958.490581018516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45958.490581018516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45958.490581018516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45958.490581018516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45958.490581018516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45958.490581018516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45958.490581018516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45958.490581018516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45958.490581018516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45958.490581018516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45958.490581018516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45958.490581018516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45958.490581018516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45958.490581018516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45958.490581018516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45958.490581018516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45958.490581018516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45958.490581018516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45958.490581018516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45958.490581018516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45958.490581018516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45958.490581018516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45958.490581018516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45958.490581018516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45958.490581018516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45958.490581018516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45958.490581018516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45958.490581018516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45958.490581018516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45958.490581018516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45958.490581018516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45958.490581018516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45958.490581018516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45958.490581018516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45958.490581018516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45958.490581018516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45958.490581018516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45958.490581018516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45958.490581018516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45958.490581018516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45958.490581018516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45958.490581018516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45958.490581018516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45958.490581018516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45958.490581018516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45958.490581018516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45958.490581018516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45958.490581018516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45958.490581018516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45958.490581018516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45958.490581018516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45958.490581018516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45958.490581018516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45958.490581018516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45958.490581018516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45958.490581018516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45958.490581018516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45958.490581018516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45958.490581018516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45958.490581018516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45958.490581018516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45958.490581018516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45958.490581018516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45958.490581018516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45958.490581018516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45958.490581018516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45958.490581018516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45958.490581018516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45958.490581018516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45958.490581018516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45958.490581018516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45958.490581018516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45958.490581018516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45958.490581018516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45958.490581018516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45958.490581018516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45958.490581018516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45958.490581018516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45958.490581018516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45958.490581018516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45958.490581018516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45958.490581018516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45958.490581018516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45958.490581018516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45958.490581018516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45958.490581018516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45958.490581018516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45958.490581018516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45958.490581018516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45958.490581018516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45958.490581018516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45958.490581018516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45958.490581018516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45958.490581018516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45958.490581018516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45958.490581018516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45958.490581018516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45958.490581018516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45958.490581018516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45958.490581018516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45958.490581018516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45958.490581018516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45958.490581018516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45958.490581018516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45958.490581018516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45958.490581018516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45958.490581018516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45958.490581018516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45958.490581018516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45958.490581018516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45958.490581018516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45958.490581018516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45958.490581018516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45958.490581018516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45958.490581018516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45958.490581018516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45958.490581018516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45958.490581018516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45958.490581018516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45958.490581018516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45958.490581018516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45958.490581018516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45958.490581018516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45958.490581018516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45958.490581018516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45958.490581018516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45958.490581018516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45958.490581018516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45958.490581018516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45958.490581018516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45958.490581018516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45958.490581018516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45958.490581018516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45958.490581018516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45958.490581018516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45958.490581018516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45958.490581018516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45958.490581018516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45958.490581018516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45958.490581018516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45958.490581018516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45958.490581018516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45958.490581018516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45958.490581018516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45958.490581018516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45958.490581018516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45958.490581018516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45958.490581018516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45958.490581018516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45958.490581018516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45958.490581018516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45958.490581018516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45958.490581018516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45958.490581018516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45958.490581018516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45958.490581018516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45958.490581018516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45958.490581018516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45958.490581018516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45958.490581018516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45958.490581018516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45958.490581018516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45958.490581018516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45958.490581018516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45958.490581018516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45958.490581018516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45958.490581018516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45958.490581018516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45958.490581018516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45958.490581018516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45958.490581018516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45958.490581018516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45958.490581018516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45958.490581018516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45958.490581018516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45958.490581018516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45958.490581018516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45958.490581018516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45958.490581018516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45958.490581018516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45958.490581018516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45958.490581018516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45958.490581018516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45958.490581018516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45958.490581018516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45958.490581018516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45958.490581018516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45958.490581018516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45958.490581018516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45958.490581018516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45958.490581018516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45958.490581018516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45958.490581018516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45958.490581018516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45958.490581018516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45958.490581018516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45958.490581018516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45958.490581018516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45958.490581018516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45958.490581018516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45958.490581018516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45958.490581018516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45958.490581018516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45958.490581018516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45958.490581018516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45958.490581018516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45958.490581018516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45958.490581018516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45958.490581018516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45958.490581018516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45958.490581018516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45958.490581018516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45958.490581018516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45958.490581018516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45958.490581018516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45958.490581018516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45958.490581018516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45958.490581018516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45958.490581018516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45958.490581018516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45958.490581018516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45958.490581018516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45958.490581018516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45958.490581018516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45958.490581018516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45958.490581018516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45958.490581018516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45958.490581018516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45958.490581018516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45958.490581018516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45958.490581018516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45958.490581018516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45958.490581018516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45958.490581018516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45958.490581018516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45958.490581018516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45958.490581018516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45958.490581018516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45958.490581018516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45958.490581018516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45958.490581018516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45958.490581018516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45958.490581018516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45958.490581018516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45958.490581018516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45958.490581018516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45958.490581018516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45958.490581018516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45958.490581018516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45958.490581018516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45958.490581018516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45958.490581018516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45958.490581018516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45958.490581018516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45958.490581018516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45958.490581018516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45958.490581018516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45958.490581018516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45958.490581018516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45958.490581018516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45958.490581018516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45958.490581018516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45958.490581018516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45958.490581018516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45958.490581018516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45958.490581018516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45958.490581018516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45958.490581018516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45958.490581018516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45958.490581018516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45958.490581018516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45958.490581018516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45958.490581018516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45958.490581018516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45958.490581018516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45958.490581018516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45958.490581018516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45958.490581018516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45958.490581018516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45958.490581018516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45958.490581018516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45958.490581018516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45958.490581018516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45958.490581018516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45958.490581018516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45958.490581018516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45958.490581018516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45958.490581018516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45958.490581018516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45958.490581018516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45958.490581018516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45958.490581018516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45958.490581018516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45958.490581018516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45958.490581018516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45958.490581018516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45958.490581018516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45958.490581018516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45958.490581018516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45958.490581018516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45958.490581018516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45958.490581018516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45958.490581018516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45958.490581018516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45958.490581018516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45958.490581018516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45958.490581018516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45958.490581018516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45958.490581018516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45958.490581018516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45958.490581018516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45958.490581018516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45958.490581018516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45958.490581018516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45958.490581018516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45958.490581018516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45958.490581018516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45958.490581018516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45958.490581018516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45958.490581018516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45958.490581018516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45958.490581018516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45958.490581018516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45958.490581018516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45958.490581018516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45958.490581018516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45958.490581018516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45958.490581018516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45958.490581018516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45958.490581018516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45958.490581018516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45958.490581018516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45958.490581018516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45958.490581018516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45958.490581018516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45958.490581018516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45958.490581018516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45958.490581018516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45958.490581018516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45958.490581018516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45958.490581018516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45958.490581018516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45958.490581018516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45958.490581018516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45958.490581018516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45958.490581018516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45958.490581018516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45958.490581018516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45958.490581018516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45958.490581018516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45958.490581018516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45958.490581018516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45958.490581018516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45958.490581018516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45958.490581018516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45958.490581018516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45958.490581018516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45958.490581018516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45958.490581018516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45958.490581018516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45958.490581018516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45958.490581018516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45958.490581018516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45958.490581018516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45958.490581018516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45958.490581018516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45958.490581018516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45958.490581018516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45958.490581018516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45958.490581018516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45958.490581018516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45958.490581018516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45958.490581018516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45958.490581018516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45958.490581018516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45958.490581018516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45958.490581018516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45958.490581018516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45958.490581018516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45958.490581018516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45958.490581018516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45958.490581018516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45958.490581018516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45958.490581018516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45958.490581018516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45958.490581018516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45958.490581018516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45958.490581018516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45958.490581018516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45958.490581018516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45958.490581018516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45958.490581018516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45958.490581018516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45958.490581018516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45958.490581018516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45958.490581018516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45958.490581018516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45958.490581018516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45958.490581018516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45958.490581018516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45958.490581018516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45958.490581018516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45958.490581018516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45958.490581018516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45958.490581018516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45958.490581018516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45958.490581018516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45958.490581018516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45958.490581018516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45958.490581018516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45958.490581018516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45958.490581018516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45958.490581018516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45958.490581018516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45958.490581018516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45958.490581018516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45958.490581018516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45958.490581018516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45958.490581018516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45958.490581018516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45958.490581018516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45958.490581018516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45958.490581018516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45958.490581018516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45958.490581018516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45958.490581018516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45958.490581018516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45958.490581018516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45958.490581018516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45958.490581018516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45958.490581018516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45958.490581018516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45958.490581018516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45958.490581018516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45958.490581018516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45958.490581018516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45958.490581018516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45958.490581018516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45958.490581018516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45958.490581018516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45958.490581018516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45958.490581018516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45958.490581018516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45958.490581018516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45958.490581018516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45958.490581018516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45958.490581018516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45958.490581018516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45958.490581018516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45958.490581018516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45958.490581018516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45958.490581018516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45958.490581018516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45958.490581018516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45958.490581018516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45958.490581018516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45958.490581018516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45958.490581018516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45958.490581018516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45958.490581018516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45958.490581018516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45958.490581018516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45958.490581018516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45958.490581018516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45958.490581018516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45958.490581018516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45958.490581018516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45958.490581018516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45958.490581018516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45958.490581018516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45958.490581018516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45958.490581018516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45958.490581018516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45958.490581018516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45958.490581018516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45958.490581018516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45958.490581018516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45958.490581018516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45958.490581018516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45958.490581018516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45958.490581018516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45958.490581018516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45958.490581018516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45958.490581018516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45958.490581018516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45958.490581018516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45958.490581018516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45958.490581018516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45958.490581018516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45958.490581018516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45958.490581018516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45958.490581018516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45958.490581018516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45958.490581018516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45958.490581018516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45958.490581018516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45958.490581018516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45958.490581018516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45958.490581018516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45958.490581018516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45958.490581018516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45958.490581018516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2025-10-28T08:46:28Z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