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52" documentId="120_S{2AC9BD13-BADA-5192-A53E-5A8FF88502F6}" xr6:coauthVersionLast="47" xr6:coauthVersionMax="47" xr10:uidLastSave="{82454F14-F6FE-496C-A850-146ACC623D6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D5" i="3"/>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B4" i="9"/>
  <c r="G4" i="9"/>
  <c r="I4" i="9"/>
  <c r="J4" i="9"/>
  <c r="L4"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<sst xmlns="http://schemas.openxmlformats.org/spreadsheetml/2006/main" count="181607" uniqueCount="39219">
  <si>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</si>
  <si>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</si>
  <si>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</si>
  <si>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</si>
  <si>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</si>
  <si>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</si>
  <si>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</si>
  <si>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</si>
  <si>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</si>
  <si>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</si>
  <si>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</si>
  <si>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</si>
  <si>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</si>
  <si>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</si>
  <si>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</si>
  <si>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</si>
  <si>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</si>
  <si>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</si>
  <si>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</si>
  <si>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</si>
  <si>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</si>
  <si>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</si>
  <si>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</si>
  <si>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</si>
  <si>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</si>
  <si>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</si>
  <si>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</si>
  <si>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</si>
  <si>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</si>
  <si>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</si>
  <si>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</si>
  <si>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</si>
  <si>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</si>
  <si>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</si>
  <si>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</si>
  <si>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</si>
  <si>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</si>
  <si>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</si>
  <si>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</si>
  <si>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</si>
  <si>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</si>
  <si>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</si>
  <si>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</si>
  <si>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</si>
  <si>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</si>
  <si>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</si>
  <si>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</si>
  <si>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</si>
  <si>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</si>
  <si>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</si>
  <si>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</si>
  <si>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</si>
  <si>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</si>
  <si>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</si>
  <si>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</si>
  <si>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</si>
  <si>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</si>
  <si>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</si>
  <si>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</si>
  <si>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</si>
  <si>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</si>
  <si>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</si>
  <si>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</si>
  <si>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</si>
  <si>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</si>
  <si>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</si>
  <si>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</si>
  <si>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</si>
  <si>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</si>
  <si>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</si>
  <si>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</si>
  <si>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</si>
  <si>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</si>
  <si>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</si>
  <si>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</si>
  <si>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</si>
  <si>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</si>
  <si>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</si>
  <si>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</si>
  <si>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</si>
  <si>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</si>
  <si>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</si>
  <si>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</si>
  <si>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</si>
  <si>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</si>
  <si>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</si>
  <si>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</si>
  <si>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</si>
  <si>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</si>
  <si>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</si>
  <si>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</si>
  <si>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</si>
  <si>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</si>
  <si>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</si>
  <si>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</si>
  <si>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</si>
  <si>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</si>
  <si>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</si>
  <si>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</si>
  <si>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</si>
  <si>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</si>
  <si>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</si>
  <si>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</si>
  <si>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</si>
  <si>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</si>
  <si>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</si>
  <si>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</si>
  <si>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</si>
  <si>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</si>
  <si>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</si>
  <si>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</si>
  <si>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</si>
  <si>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</si>
  <si>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</si>
  <si>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</si>
  <si>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</si>
  <si>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</si>
  <si>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</si>
  <si>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</si>
  <si>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</si>
  <si>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</si>
  <si>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</si>
  <si>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</si>
  <si>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</si>
  <si>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</si>
  <si>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</si>
  <si>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</si>
  <si>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</si>
  <si>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</si>
  <si>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</si>
  <si>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</si>
  <si>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</si>
  <si>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</si>
  <si>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</si>
  <si>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</si>
  <si>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</si>
  <si>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</si>
  <si>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</si>
  <si>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</si>
  <si>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</si>
  <si>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</si>
  <si>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</si>
  <si>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</si>
  <si>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</si>
  <si>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</si>
  <si>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</si>
  <si>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</si>
  <si>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</si>
  <si>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</si>
  <si>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</si>
  <si>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</si>
  <si>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</si>
  <si>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</si>
  <si>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</si>
  <si>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</si>
  <si>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</si>
  <si>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</si>
  <si>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</si>
  <si>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</si>
  <si>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</si>
  <si>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</si>
  <si>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</si>
  <si>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</si>
  <si>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</si>
  <si>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</si>
  <si>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</si>
  <si>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</si>
  <si>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</si>
  <si>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</si>
  <si>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</si>
  <si>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</si>
  <si>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</si>
  <si>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</si>
  <si>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</si>
  <si>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</si>
  <si>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</si>
  <si>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</si>
  <si>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</si>
  <si>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</si>
  <si>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</si>
  <si>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</si>
  <si>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</si>
  <si>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</si>
  <si>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</si>
  <si>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</si>
  <si>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</si>
  <si>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</si>
  <si>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</si>
  <si>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</si>
  <si>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</si>
  <si>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</si>
  <si>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</si>
  <si>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</si>
  <si>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</si>
  <si>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</si>
  <si>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</si>
  <si>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</si>
  <si>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</si>
  <si>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</si>
  <si>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</si>
  <si>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</si>
  <si>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</si>
  <si>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</si>
  <si>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</si>
  <si>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</si>
  <si>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</si>
  <si>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</si>
  <si>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</si>
  <si>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</si>
  <si>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</si>
  <si>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</si>
  <si>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</si>
  <si>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</si>
  <si>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</si>
  <si>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</si>
  <si>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</si>
  <si>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</si>
  <si>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</si>
  <si>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</si>
  <si>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</si>
  <si>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</si>
  <si>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</si>
  <si>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</si>
  <si>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</si>
  <si>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</si>
  <si>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</si>
  <si>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</si>
  <si>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</si>
  <si>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</si>
  <si>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</si>
  <si>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</si>
  <si>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</si>
  <si>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</si>
  <si>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</si>
  <si>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</si>
  <si>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</si>
  <si>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</si>
  <si>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</si>
  <si>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</si>
  <si>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</si>
  <si>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</si>
  <si>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</si>
  <si>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</si>
  <si>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</si>
  <si>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</si>
  <si>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</si>
  <si>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</si>
  <si>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</si>
  <si>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</si>
  <si>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</si>
  <si>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</si>
  <si>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</si>
  <si>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</si>
  <si>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</si>
  <si>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</si>
  <si>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</si>
  <si>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</si>
  <si>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</si>
  <si>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</si>
  <si>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</si>
  <si>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</si>
  <si>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</si>
  <si>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</si>
  <si>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</si>
  <si>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</si>
  <si>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</si>
  <si>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</si>
  <si>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</si>
  <si>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</si>
  <si>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</si>
  <si>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</si>
  <si>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</si>
  <si>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</si>
  <si>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</si>
  <si>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</si>
  <si>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</si>
  <si>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</si>
  <si>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</si>
  <si>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</si>
  <si>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</si>
  <si>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</si>
  <si>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</si>
  <si>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</si>
  <si>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</si>
  <si>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</si>
  <si>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</si>
  <si>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</si>
  <si>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</si>
  <si>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</si>
  <si>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</si>
  <si>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</si>
  <si>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</si>
  <si>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</si>
  <si>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</si>
  <si>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</si>
  <si>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</si>
  <si>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</si>
  <si>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</si>
  <si>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</si>
  <si>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</si>
  <si>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</si>
  <si>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</si>
  <si>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</si>
  <si>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</si>
  <si>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</si>
  <si>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</si>
  <si>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</si>
  <si>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</si>
  <si>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</si>
  <si>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</si>
  <si>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</si>
  <si>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</si>
  <si>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</si>
  <si>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</si>
  <si>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</si>
  <si>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</si>
  <si>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</si>
  <si>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</si>
  <si>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</si>
  <si>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</si>
  <si>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</si>
  <si>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</si>
  <si>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</si>
  <si>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</si>
  <si>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</si>
  <si>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</si>
  <si>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</si>
  <si>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</si>
  <si>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</si>
  <si>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</si>
  <si>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</si>
  <si>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</si>
  <si>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</si>
  <si>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</si>
  <si>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</si>
  <si>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</si>
  <si>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</si>
  <si>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</si>
  <si>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</si>
  <si>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</si>
  <si>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</si>
  <si>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</si>
  <si>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</si>
  <si>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</si>
  <si>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</si>
  <si>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</si>
  <si>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</si>
  <si>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</si>
  <si>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</si>
  <si>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</si>
  <si>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</si>
  <si>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</si>
  <si>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</si>
  <si>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</si>
  <si>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</si>
  <si>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</si>
  <si>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</si>
  <si>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</si>
  <si>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</si>
  <si>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</si>
  <si>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</si>
  <si>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</si>
  <si>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</si>
  <si>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</si>
  <si>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</si>
  <si>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</si>
  <si>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</si>
  <si>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</si>
  <si>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</si>
  <si>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</si>
  <si>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</si>
  <si>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</si>
  <si>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</si>
  <si>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</si>
  <si>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</si>
  <si>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</si>
  <si>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</si>
  <si>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</si>
  <si>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</si>
  <si>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</si>
  <si>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</si>
  <si>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</si>
  <si>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</si>
  <si>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</si>
  <si>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</si>
  <si>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</si>
  <si>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</si>
  <si>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</si>
  <si>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</si>
  <si>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</si>
  <si>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</si>
  <si>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</si>
  <si>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</si>
  <si>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</si>
  <si>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</si>
  <si>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</si>
  <si>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</si>
  <si>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</si>
  <si>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</si>
  <si>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</si>
  <si>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</si>
  <si>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</si>
  <si>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</si>
  <si>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</si>
  <si>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</si>
  <si>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</si>
  <si>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</si>
  <si>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</si>
  <si>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</si>
  <si>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</si>
  <si>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</si>
  <si>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</si>
  <si>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</si>
  <si>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</si>
  <si>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</si>
  <si>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</si>
  <si>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</si>
  <si>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</si>
  <si>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</si>
  <si>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</si>
  <si>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</si>
  <si>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</si>
  <si>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</si>
  <si>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</si>
  <si>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</si>
  <si>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</si>
  <si>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</si>
  <si>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</si>
  <si>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</si>
  <si>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</si>
  <si>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</si>
  <si>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</si>
  <si>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</si>
  <si>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</si>
  <si>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</si>
  <si>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</si>
  <si>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</si>
  <si>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</si>
  <si>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</si>
  <si>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</si>
  <si>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</si>
  <si>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</si>
  <si>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</si>
  <si>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</si>
  <si>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</si>
  <si>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</si>
  <si>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</si>
  <si>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</si>
  <si>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</si>
  <si>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</si>
  <si>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</si>
  <si>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</si>
  <si>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</si>
  <si>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</si>
  <si>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</si>
  <si>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</si>
  <si>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</si>
  <si>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</si>
  <si>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</si>
  <si>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</si>
  <si>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</si>
  <si>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</si>
  <si>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</si>
  <si>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</si>
  <si>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</si>
  <si>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</si>
  <si>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</si>
  <si>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</si>
  <si>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</si>
  <si>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</si>
  <si>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</si>
  <si>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</si>
  <si>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</si>
  <si>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</si>
  <si>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</si>
  <si>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</si>
  <si>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</si>
  <si>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</si>
  <si>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</si>
  <si>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</si>
  <si>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</si>
  <si>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</si>
  <si>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</si>
  <si>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</si>
  <si>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</si>
  <si>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</si>
  <si>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</si>
  <si>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</si>
  <si>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</si>
  <si>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</si>
  <si>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</si>
  <si>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</si>
  <si>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</si>
  <si>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</si>
  <si>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</si>
  <si>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</si>
  <si>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</si>
  <si>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</si>
  <si>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</si>
  <si>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</si>
  <si>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</si>
  <si>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</si>
  <si>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</si>
  <si>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</si>
  <si>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</si>
  <si>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</si>
  <si>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</si>
  <si>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</si>
  <si>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</si>
  <si>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</si>
  <si>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</si>
  <si>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</si>
  <si>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</si>
  <si>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</si>
  <si>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</si>
  <si>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</si>
  <si>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</si>
  <si>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</si>
  <si>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</si>
  <si>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</si>
  <si>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</si>
  <si>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</si>
  <si>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</si>
  <si>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</si>
  <si>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</si>
  <si>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</si>
  <si>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</si>
  <si>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</si>
  <si>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</si>
  <si>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</si>
  <si>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</si>
  <si>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</si>
  <si>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</si>
  <si>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</si>
  <si>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</si>
  <si>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</si>
  <si>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</si>
  <si>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</si>
  <si>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</si>
  <si>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</si>
  <si>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</si>
  <si>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</si>
  <si>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</si>
  <si>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</si>
  <si>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</si>
  <si>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</si>
  <si>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</si>
  <si>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</si>
  <si>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</si>
  <si>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</si>
  <si>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</si>
  <si>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</si>
  <si>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</si>
  <si>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</si>
  <si>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</si>
  <si>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</si>
  <si>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</si>
  <si>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</si>
  <si>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</si>
  <si>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</si>
  <si>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</si>
  <si>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</si>
  <si>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</si>
  <si>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</si>
  <si>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</si>
  <si>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</si>
  <si>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</si>
  <si>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</si>
  <si>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</si>
  <si>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</si>
  <si>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</si>
  <si>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</si>
  <si>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</si>
  <si>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</si>
  <si>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</si>
  <si>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</si>
  <si>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</si>
  <si>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</si>
  <si>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</si>
  <si>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</si>
  <si>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</si>
  <si>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</si>
  <si>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</si>
  <si>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</si>
  <si>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</si>
  <si>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</si>
  <si>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</si>
  <si>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</si>
  <si>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</si>
  <si>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</si>
  <si>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</si>
  <si>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</si>
  <si>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</si>
  <si>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</si>
  <si>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</si>
  <si>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</si>
  <si>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</si>
  <si>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</si>
  <si>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</si>
  <si>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</si>
  <si>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</si>
  <si>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</si>
  <si>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</si>
  <si>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</si>
  <si>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</si>
  <si>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</si>
  <si>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</si>
  <si>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</si>
  <si>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</si>
  <si>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</si>
  <si>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</si>
  <si>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</si>
  <si>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</si>
  <si>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</si>
  <si>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</si>
  <si>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</si>
  <si>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</si>
  <si>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</si>
  <si>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</si>
  <si>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</si>
  <si>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</si>
  <si>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</si>
  <si>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</si>
  <si>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</si>
  <si>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</si>
  <si>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</si>
  <si>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</si>
  <si>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</si>
  <si>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</si>
  <si>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</si>
  <si>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</si>
  <si>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</si>
  <si>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</si>
  <si>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</si>
  <si>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</si>
  <si>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</si>
  <si>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</si>
  <si>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</si>
  <si>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</si>
  <si>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</si>
  <si>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</si>
  <si>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</si>
  <si>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</si>
  <si>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</si>
  <si>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</si>
  <si>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</si>
  <si>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</si>
  <si>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</si>
  <si>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</si>
  <si>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</si>
  <si>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</si>
  <si>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</si>
  <si>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</si>
  <si>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</si>
  <si>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</si>
  <si>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</si>
  <si>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</si>
  <si>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</si>
  <si>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</si>
  <si>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</si>
  <si>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</si>
  <si>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</si>
  <si>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</si>
  <si>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</si>
  <si>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</si>
  <si>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</si>
  <si>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</si>
  <si>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</si>
  <si>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</si>
  <si>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</si>
  <si>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</si>
  <si>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</si>
  <si>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</si>
  <si>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</si>
  <si>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</si>
  <si>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</si>
  <si>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</si>
  <si>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</si>
  <si>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</si>
  <si>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</si>
  <si>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</si>
  <si>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</si>
  <si>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</si>
  <si>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</si>
  <si>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</si>
  <si>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</si>
  <si>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</si>
  <si>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</si>
  <si>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</si>
  <si>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</si>
  <si>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</si>
  <si>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</si>
  <si>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</si>
  <si>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</si>
  <si>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</si>
  <si>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</si>
  <si>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</si>
  <si>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</si>
  <si>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</si>
  <si>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</si>
  <si>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</si>
  <si>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</si>
  <si>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</si>
  <si>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</si>
  <si>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</si>
  <si>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</si>
  <si>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</si>
  <si>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</si>
  <si>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</si>
  <si>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</si>
  <si>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</si>
  <si>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</si>
  <si>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</si>
  <si>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</si>
  <si>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</si>
  <si>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</si>
  <si>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</si>
  <si>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</si>
  <si>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</si>
  <si>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</si>
  <si>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</si>
  <si>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</si>
  <si>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</si>
  <si>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</si>
  <si>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</si>
  <si>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</si>
  <si>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</si>
  <si>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</si>
  <si>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</si>
  <si>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</si>
  <si>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</si>
  <si>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</si>
  <si>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</si>
  <si>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</si>
  <si>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</si>
  <si>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</si>
  <si>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</si>
  <si>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</si>
  <si>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</si>
  <si>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</si>
  <si>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</si>
  <si>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</si>
  <si>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</si>
  <si>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</si>
  <si>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</si>
  <si>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</si>
  <si>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</si>
  <si>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</si>
  <si>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</si>
  <si>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</si>
  <si>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</si>
  <si>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</si>
  <si>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</si>
  <si>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</si>
  <si>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</si>
  <si>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</si>
  <si>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</si>
  <si>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</si>
  <si>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</si>
  <si>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</si>
  <si>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</si>
  <si>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</si>
  <si>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</si>
  <si>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</si>
  <si>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</si>
  <si>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</si>
  <si>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</si>
  <si>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</si>
  <si>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</si>
  <si>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</si>
  <si>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</si>
  <si>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</si>
  <si>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</si>
  <si>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</si>
  <si>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</si>
  <si>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</si>
  <si>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</si>
  <si>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</si>
  <si>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</si>
  <si>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</si>
  <si>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</si>
  <si>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</si>
  <si>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</si>
  <si>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</si>
  <si>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</si>
  <si>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</si>
  <si>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</si>
  <si>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</si>
  <si>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</si>
  <si>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</si>
  <si>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</si>
  <si>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</si>
  <si>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</si>
  <si>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</si>
  <si>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</si>
  <si>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</si>
  <si>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</si>
  <si>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</si>
  <si>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</si>
  <si>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</si>
  <si>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</si>
  <si>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</si>
  <si>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</si>
  <si>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</si>
  <si>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</si>
  <si>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</si>
  <si>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</si>
  <si>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</si>
  <si>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</si>
  <si>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</si>
  <si>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</si>
  <si>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</si>
  <si>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</si>
  <si>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</si>
  <si>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</si>
  <si>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</si>
  <si>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</si>
  <si>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</si>
  <si>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</si>
  <si>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</si>
  <si>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</si>
  <si>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</si>
  <si>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</si>
  <si>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</si>
  <si>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</si>
  <si>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</si>
  <si>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</si>
  <si>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</si>
  <si>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</si>
  <si>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</si>
  <si>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</si>
  <si>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</si>
  <si>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</si>
  <si>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</si>
  <si>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</si>
  <si>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</si>
  <si>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</si>
  <si>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</si>
  <si>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</si>
  <si>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</si>
  <si>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</si>
  <si>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</si>
  <si>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</si>
  <si>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</si>
  <si>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</si>
  <si>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</si>
  <si>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</si>
  <si>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</si>
  <si>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</si>
  <si>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</si>
  <si>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</si>
  <si>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</si>
  <si>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</si>
  <si>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</si>
  <si>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</si>
  <si>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</si>
  <si>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</si>
  <si>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</si>
  <si>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</si>
  <si>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</si>
  <si>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</si>
  <si>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</si>
  <si>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</si>
  <si>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</si>
  <si>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</si>
  <si>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</si>
  <si>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</si>
  <si>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</si>
  <si>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</si>
  <si>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</si>
  <si>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</si>
  <si>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</si>
  <si>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</si>
  <si>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</si>
  <si>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</si>
  <si>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</si>
  <si>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</si>
  <si>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</si>
  <si>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</si>
  <si>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</si>
  <si>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</si>
  <si>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</si>
  <si>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</si>
  <si>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</si>
  <si>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</si>
  <si>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</si>
  <si>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</si>
  <si>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</si>
  <si>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</si>
  <si>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</si>
  <si>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</si>
  <si>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</si>
  <si>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</si>
  <si>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</si>
  <si>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</si>
  <si>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</si>
  <si>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</si>
  <si>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</si>
  <si>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</si>
  <si>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</si>
  <si>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</si>
  <si>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</si>
  <si>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</si>
  <si>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</si>
  <si>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</si>
  <si>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</si>
  <si>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</si>
  <si>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</si>
  <si>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</si>
  <si>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</si>
  <si>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</si>
  <si>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</si>
  <si>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</si>
  <si>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</si>
  <si>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</si>
  <si>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</si>
  <si>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</si>
  <si>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</si>
  <si>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</si>
  <si>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</si>
  <si>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</si>
  <si>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</si>
  <si>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</si>
  <si>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</si>
  <si>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</si>
  <si>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</si>
  <si>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</si>
  <si>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</si>
  <si>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</si>
  <si>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</si>
  <si>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</si>
  <si>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</si>
  <si>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</si>
  <si>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</si>
  <si>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</si>
  <si>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</si>
  <si>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</si>
  <si>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</si>
  <si>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</si>
  <si>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</si>
  <si>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</si>
  <si>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</si>
  <si>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</si>
  <si>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</si>
  <si>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</si>
  <si>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</si>
  <si>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</si>
  <si>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</si>
  <si>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</si>
  <si>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</si>
  <si>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</si>
  <si>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</si>
  <si>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</si>
  <si>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</si>
  <si>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</si>
  <si>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</si>
  <si>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</si>
  <si>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</si>
  <si>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</si>
  <si>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</si>
  <si>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</si>
  <si>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</si>
  <si>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</si>
  <si>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</si>
  <si>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</si>
  <si>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</si>
  <si>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</si>
  <si>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</si>
  <si>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</si>
  <si>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</si>
  <si>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</si>
  <si>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</si>
  <si>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</si>
  <si>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</si>
  <si>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</si>
  <si>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</si>
  <si>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</si>
  <si>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</si>
  <si>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</si>
  <si>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</si>
  <si>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</si>
  <si>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</si>
  <si>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</si>
  <si>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</si>
  <si>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</si>
  <si>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</si>
  <si>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</si>
  <si>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</si>
  <si>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</si>
  <si>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</si>
  <si>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</si>
  <si>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</si>
  <si>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</si>
  <si>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</si>
  <si>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</si>
  <si>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</si>
  <si>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</si>
  <si>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</si>
  <si>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</si>
  <si>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</si>
  <si>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</si>
  <si>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</si>
  <si>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</si>
  <si>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</si>
  <si>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</si>
  <si>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</si>
  <si>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</si>
  <si>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</si>
  <si>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</si>
  <si>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</si>
  <si>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</si>
  <si>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</si>
  <si>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</si>
  <si>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</si>
  <si>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</si>
  <si>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</si>
  <si>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</si>
  <si>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</si>
  <si>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</si>
  <si>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</si>
  <si>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</si>
  <si>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</si>
  <si>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</si>
  <si>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</si>
  <si>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</si>
  <si>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</si>
  <si>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</si>
  <si>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</si>
  <si>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</si>
  <si>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</si>
  <si>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</si>
  <si>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</si>
  <si>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</si>
  <si>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</si>
  <si>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</si>
  <si>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</si>
  <si>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</si>
  <si>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</si>
  <si>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</si>
  <si>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</si>
  <si>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</si>
  <si>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</si>
  <si>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</si>
  <si>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</si>
  <si>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</si>
  <si>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</si>
  <si>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</si>
  <si>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</si>
  <si>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</si>
  <si>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</si>
  <si>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</si>
  <si>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</si>
  <si>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</si>
  <si>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</si>
  <si>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</si>
  <si>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</si>
  <si>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</si>
  <si>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</si>
  <si>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</si>
  <si>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</si>
  <si>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</si>
  <si>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</si>
  <si>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</si>
  <si>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</si>
  <si>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</si>
  <si>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</si>
  <si>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</si>
  <si>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</si>
  <si>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</si>
  <si>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</si>
  <si>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</si>
  <si>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</si>
  <si>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</si>
  <si>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</si>
  <si>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</si>
  <si>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</si>
  <si>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</si>
  <si>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</si>
  <si>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</si>
  <si>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</si>
  <si>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</si>
  <si>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</si>
  <si>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</si>
  <si>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</si>
  <si>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</si>
  <si>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</si>
  <si>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</si>
  <si>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</si>
  <si>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</si>
  <si>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</si>
  <si>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</si>
  <si>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</si>
  <si>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</si>
  <si>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</si>
  <si>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</si>
  <si>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</si>
  <si>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</si>
  <si>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</si>
  <si>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</si>
  <si>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</si>
  <si>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</si>
  <si>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</si>
  <si>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</si>
  <si>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</si>
  <si>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</si>
  <si>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</si>
  <si>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</si>
  <si>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</si>
  <si>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</si>
  <si>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</si>
  <si>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</si>
  <si>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</si>
  <si>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</si>
  <si>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</si>
  <si>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</si>
  <si>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</si>
  <si>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</si>
  <si>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</si>
  <si>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</si>
  <si>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</si>
  <si>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</si>
  <si>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</si>
  <si>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</si>
  <si>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</si>
  <si>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</si>
  <si>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</si>
  <si>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</si>
  <si>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</si>
  <si>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</si>
  <si>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</si>
  <si>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</si>
  <si>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</si>
  <si>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</si>
  <si>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</si>
  <si>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</si>
  <si>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</si>
  <si>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</si>
  <si>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</si>
  <si>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</si>
  <si>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</si>
  <si>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</si>
  <si>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</si>
  <si>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</si>
  <si>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</si>
  <si>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</si>
  <si>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</si>
  <si>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</si>
  <si>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</si>
  <si>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</si>
  <si>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</si>
  <si>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</si>
  <si>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</si>
  <si>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</si>
  <si>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</si>
  <si>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</si>
  <si>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</si>
  <si>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</si>
  <si>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</si>
  <si>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</si>
  <si>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</si>
  <si>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</si>
  <si>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</si>
  <si>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</si>
  <si>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</si>
  <si>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</si>
  <si>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</si>
  <si>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</si>
  <si>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</si>
  <si>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</si>
  <si>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</si>
  <si>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</si>
  <si>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</si>
  <si>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</si>
  <si>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</si>
  <si>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</si>
  <si>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</si>
  <si>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</si>
  <si>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</si>
  <si>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</si>
  <si>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</si>
  <si>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</si>
  <si>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</si>
  <si>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</si>
  <si>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</si>
  <si>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</si>
  <si>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</si>
  <si>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</si>
  <si>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</si>
  <si>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</si>
  <si>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</si>
  <si>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</si>
  <si>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</si>
  <si>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</si>
  <si>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</si>
  <si>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</si>
  <si>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</si>
  <si>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</si>
  <si>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</si>
  <si>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</si>
  <si>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</si>
  <si>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</si>
  <si>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</si>
  <si>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</si>
  <si>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</si>
  <si>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</si>
  <si>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</si>
  <si>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</si>
  <si>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</si>
  <si>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</si>
  <si>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</si>
  <si>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</si>
  <si>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</si>
  <si>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</si>
  <si>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</si>
  <si>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</si>
  <si>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</si>
  <si>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</si>
  <si>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</si>
  <si>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</si>
  <si>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</si>
  <si>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</si>
  <si>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</si>
  <si>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</si>
  <si>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</si>
  <si>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</si>
  <si>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</si>
  <si>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</si>
  <si>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</si>
  <si>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</si>
  <si>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</si>
  <si>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</si>
  <si>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</si>
  <si>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</si>
  <si>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</si>
  <si>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</si>
  <si>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</si>
  <si>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</si>
  <si>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</si>
  <si>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</si>
  <si>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</si>
  <si>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</si>
  <si>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</si>
  <si>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</si>
  <si>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</si>
  <si>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</si>
  <si>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</si>
  <si>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</si>
  <si>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</si>
  <si>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</si>
  <si>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</si>
  <si>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</si>
  <si>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</si>
  <si>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</si>
  <si>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</si>
  <si>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</si>
  <si>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</si>
  <si>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</si>
  <si>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</si>
  <si>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</si>
  <si>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</si>
  <si>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</si>
  <si>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</si>
  <si>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</si>
  <si>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</si>
  <si>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</si>
  <si>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</si>
  <si>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</si>
  <si>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</si>
  <si>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</si>
  <si>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</si>
  <si>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</si>
  <si>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</si>
  <si>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</si>
  <si>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</si>
  <si>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</si>
  <si>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</si>
  <si>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</si>
  <si>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</si>
  <si>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</si>
  <si>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</si>
  <si>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</si>
  <si>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</si>
  <si>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</si>
  <si>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</si>
  <si>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</si>
  <si>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</si>
  <si>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</si>
  <si>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</si>
  <si>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</si>
  <si>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</si>
  <si>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</si>
  <si>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</si>
  <si>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</si>
  <si>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</si>
  <si>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</si>
  <si>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</si>
  <si>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</si>
  <si>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</si>
  <si>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</si>
  <si>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</si>
  <si>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</si>
  <si>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</si>
  <si>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</si>
  <si>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</si>
  <si>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</si>
  <si>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</si>
  <si>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</si>
  <si>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</si>
  <si>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</si>
  <si>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</si>
  <si>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</si>
  <si>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</si>
  <si>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</si>
  <si>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</si>
  <si>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</si>
  <si>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</si>
  <si>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</si>
  <si>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</si>
  <si>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</si>
  <si>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</si>
  <si>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</si>
  <si>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</si>
  <si>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</si>
  <si>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</si>
  <si>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</si>
  <si>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</si>
  <si>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</si>
  <si>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</si>
  <si>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</si>
  <si>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</si>
  <si>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</si>
  <si>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</si>
  <si>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</si>
  <si>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</si>
  <si>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</si>
  <si>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</si>
  <si>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</si>
  <si>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</si>
  <si>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</si>
  <si>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</si>
  <si>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</si>
  <si>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</si>
  <si>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</si>
  <si>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</si>
  <si>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</si>
  <si>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</si>
  <si>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</si>
  <si>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</si>
  <si>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</si>
  <si>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</si>
  <si>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</si>
  <si>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</si>
  <si>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</si>
  <si>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</si>
  <si>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</si>
  <si>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</si>
  <si>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</si>
  <si>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</si>
  <si>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</si>
  <si>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</si>
  <si>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</si>
  <si>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</si>
  <si>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</si>
  <si>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</si>
  <si>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</si>
  <si>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</si>
  <si>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</si>
  <si>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</si>
  <si>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</si>
  <si>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</si>
  <si>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</si>
  <si>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</si>
  <si>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</si>
  <si>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</si>
  <si>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</si>
  <si>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</si>
  <si>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</si>
  <si>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</si>
  <si>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</si>
  <si>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</si>
  <si>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</si>
  <si>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</si>
  <si>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</si>
  <si>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</si>
  <si>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</si>
  <si>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</si>
  <si>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</si>
  <si>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</si>
  <si>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</si>
  <si>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</si>
  <si>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</si>
  <si>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</si>
  <si>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</si>
  <si>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</si>
  <si>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</si>
  <si>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</si>
  <si>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</si>
  <si>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</si>
  <si>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</si>
  <si>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</si>
  <si>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</si>
  <si>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</si>
  <si>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</si>
  <si>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</si>
  <si>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</si>
  <si>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</si>
  <si>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</si>
  <si>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</si>
  <si>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</si>
  <si>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</si>
  <si>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</si>
  <si>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</si>
  <si>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</si>
  <si>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</si>
  <si>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</si>
  <si>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</si>
  <si>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</si>
  <si>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</si>
  <si>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</si>
  <si>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</si>
  <si>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</si>
  <si>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</si>
  <si>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</si>
  <si>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</si>
  <si>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</si>
  <si>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</si>
  <si>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</si>
  <si>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</si>
  <si>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</si>
  <si>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</si>
  <si>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</si>
  <si>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</si>
  <si>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</si>
  <si>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</si>
  <si>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</si>
  <si>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</si>
  <si>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</si>
  <si>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</si>
  <si>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</si>
  <si>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</si>
  <si>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</si>
  <si>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</si>
  <si>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</si>
  <si>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</si>
  <si>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</si>
  <si>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</si>
  <si>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</si>
  <si>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</si>
  <si>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</si>
  <si>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</si>
  <si>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</si>
  <si>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</si>
  <si>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</si>
  <si>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</si>
  <si>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</si>
  <si>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</si>
  <si>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</si>
  <si>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</si>
  <si>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</si>
  <si>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</si>
  <si>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</si>
  <si>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</si>
  <si>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</si>
  <si>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</si>
  <si>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</si>
  <si>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</si>
  <si>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</si>
  <si>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</si>
  <si>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</si>
  <si>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</si>
  <si>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</si>
  <si>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</si>
  <si>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</si>
  <si>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</si>
  <si>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</si>
  <si>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</si>
  <si>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</si>
  <si>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</si>
  <si>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</si>
  <si>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</si>
  <si>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</si>
  <si>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</si>
  <si>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</si>
  <si>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</si>
  <si>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</si>
  <si>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</si>
  <si>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</si>
  <si>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</si>
  <si>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</si>
  <si>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</si>
  <si>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</si>
  <si>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</si>
  <si>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</si>
  <si>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</si>
  <si>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</si>
  <si>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</si>
  <si>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</si>
  <si>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</si>
  <si>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</si>
  <si>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</si>
  <si>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</si>
  <si>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</si>
  <si>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</si>
  <si>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</si>
  <si>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</si>
  <si>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</si>
  <si>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</si>
  <si>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</si>
  <si>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</si>
  <si>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</si>
  <si>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</si>
  <si>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</si>
  <si>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</si>
  <si>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</si>
  <si>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</si>
  <si>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</si>
  <si>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</si>
  <si>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</si>
  <si>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</si>
  <si>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</si>
  <si>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</si>
  <si>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</si>
  <si>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</si>
  <si>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</si>
  <si>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</si>
  <si>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</si>
  <si>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</si>
  <si>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</si>
  <si>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</si>
  <si>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</si>
  <si>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</si>
  <si>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</si>
  <si>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</si>
  <si>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</si>
  <si>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</si>
  <si>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</si>
  <si>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</si>
  <si>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</si>
  <si>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</si>
  <si>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</si>
  <si>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</si>
  <si>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</si>
  <si>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</si>
  <si>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</si>
  <si>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</si>
  <si>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</si>
  <si>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</si>
  <si>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</si>
  <si>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</si>
  <si>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</si>
  <si>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</si>
  <si>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</si>
  <si>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</si>
  <si>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</si>
  <si>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</si>
  <si>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</si>
  <si>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</si>
  <si>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</si>
  <si>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</si>
  <si>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</si>
  <si>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</si>
  <si>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</si>
  <si>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</si>
  <si>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</si>
  <si>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</si>
  <si>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</si>
  <si>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</si>
  <si>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</si>
  <si>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</si>
  <si>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</si>
  <si>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</si>
  <si>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</si>
  <si>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</si>
  <si>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</si>
  <si>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</si>
  <si>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</si>
  <si>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</si>
  <si>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</si>
  <si>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</si>
  <si>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</si>
  <si>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</si>
  <si>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</si>
  <si>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</si>
  <si>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</si>
  <si>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</si>
  <si>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</si>
  <si>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</si>
  <si>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</si>
  <si>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</si>
  <si>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</si>
  <si>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</si>
  <si>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</si>
  <si>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</si>
  <si>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</si>
  <si>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</si>
  <si>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</si>
  <si>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</si>
  <si>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</si>
  <si>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</si>
  <si>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</si>
  <si>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</si>
  <si>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</si>
  <si>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</si>
  <si>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</si>
  <si>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</si>
  <si>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</si>
  <si>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</si>
  <si>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</si>
  <si>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</si>
  <si>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</si>
  <si>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</si>
  <si>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</si>
  <si>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</si>
  <si>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</si>
  <si>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</si>
  <si>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</si>
  <si>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</si>
  <si>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</si>
  <si>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</si>
  <si>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</si>
  <si>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</si>
  <si>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</si>
  <si>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</si>
  <si>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</si>
  <si>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</si>
  <si>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</si>
  <si>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</si>
  <si>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</si>
  <si>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</si>
  <si>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</si>
  <si>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</si>
  <si>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</si>
  <si>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</si>
  <si>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</si>
  <si>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</si>
  <si>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</si>
  <si>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</si>
  <si>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</si>
  <si>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</si>
  <si>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</si>
  <si>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</si>
  <si>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</si>
  <si>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</si>
  <si>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</si>
  <si>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</si>
  <si>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</si>
  <si>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</si>
  <si>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</si>
  <si>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</si>
  <si>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</si>
  <si>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</si>
  <si>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</si>
  <si>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</si>
  <si>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</si>
  <si>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</si>
  <si>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</si>
  <si>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</si>
  <si>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</si>
  <si>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</si>
  <si>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</si>
  <si>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</si>
  <si>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</si>
  <si>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</si>
  <si>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</si>
  <si>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</si>
  <si>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</si>
  <si>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</si>
  <si>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</si>
  <si>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</si>
  <si>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</si>
  <si>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</si>
  <si>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</si>
  <si>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</si>
  <si>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</si>
  <si>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</si>
  <si>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</si>
  <si>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</si>
  <si>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</si>
  <si>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</si>
  <si>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</si>
  <si>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</si>
  <si>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</si>
  <si>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</si>
  <si>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</si>
  <si>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</si>
  <si>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</si>
  <si>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</si>
  <si>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</si>
  <si>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</si>
  <si>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</si>
  <si>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</si>
  <si>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</si>
  <si>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</si>
  <si>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</si>
  <si>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</si>
  <si>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</si>
  <si>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</si>
  <si>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</si>
  <si>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</si>
  <si>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</si>
  <si>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</si>
  <si>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</si>
  <si>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</si>
  <si>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</si>
  <si>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</si>
  <si>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</si>
  <si>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</si>
  <si>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</si>
  <si>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</si>
  <si>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</si>
  <si>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</si>
  <si>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</si>
  <si>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</si>
  <si>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</si>
  <si>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</si>
  <si>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</si>
  <si>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</si>
  <si>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</si>
  <si>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</si>
  <si>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</si>
  <si>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</si>
  <si>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</si>
  <si>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</si>
  <si>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</si>
  <si>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</si>
  <si>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</si>
  <si>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</si>
  <si>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</si>
  <si>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</si>
  <si>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</si>
  <si>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</si>
  <si>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</si>
  <si>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</si>
  <si>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</si>
  <si>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</si>
  <si>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</si>
  <si>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</si>
  <si>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</si>
  <si>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</si>
  <si>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</si>
  <si>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</si>
  <si>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</si>
  <si>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</si>
  <si>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</si>
  <si>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</si>
  <si>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</si>
  <si>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</si>
  <si>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</si>
  <si>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</si>
  <si>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</si>
  <si>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</si>
  <si>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</si>
  <si>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</si>
  <si>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</si>
  <si>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</si>
  <si>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</si>
  <si>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</si>
  <si>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</si>
  <si>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</si>
  <si>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</si>
  <si>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</si>
  <si>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</si>
  <si>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</si>
  <si>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</si>
  <si>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</si>
  <si>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</si>
  <si>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</si>
  <si>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</si>
  <si>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</si>
  <si>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</si>
  <si>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</si>
  <si>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</si>
  <si>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</si>
  <si>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</si>
  <si>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</si>
  <si>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</si>
  <si>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</si>
  <si>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</si>
  <si>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</si>
  <si>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</si>
  <si>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</si>
  <si>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</si>
  <si>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</si>
  <si>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</si>
  <si>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</si>
  <si>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</si>
  <si>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</si>
  <si>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</si>
  <si>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</si>
  <si>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</si>
  <si>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</si>
  <si>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</si>
  <si>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</si>
  <si>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</si>
  <si>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</si>
  <si>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</si>
  <si>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</si>
  <si>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</si>
  <si>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</si>
  <si>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</si>
  <si>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</si>
  <si>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</si>
  <si>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</si>
  <si>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</si>
  <si>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</si>
  <si>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</si>
  <si>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</si>
  <si>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</si>
  <si>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</si>
  <si>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</si>
  <si>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</si>
  <si>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</si>
  <si>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</si>
  <si>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</si>
  <si>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</si>
  <si>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</si>
  <si>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</si>
  <si>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</si>
  <si>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</si>
  <si>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</si>
  <si>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</si>
  <si>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</si>
  <si>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</si>
  <si>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</si>
  <si>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</si>
  <si>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</si>
  <si>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</si>
  <si>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</si>
  <si>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</si>
  <si>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</si>
  <si>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</si>
  <si>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</si>
  <si>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</si>
  <si>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</si>
  <si>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</si>
  <si>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</si>
  <si>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</si>
  <si>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</si>
  <si>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</si>
  <si>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</si>
  <si>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</si>
  <si>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</si>
  <si>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</si>
  <si>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</si>
  <si>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</si>
  <si>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</si>
  <si>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</si>
  <si>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</si>
  <si>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</si>
  <si>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</si>
  <si>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</si>
  <si>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</si>
  <si>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</si>
  <si>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</si>
  <si>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</si>
  <si>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</si>
  <si>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</si>
  <si>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</si>
  <si>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</si>
  <si>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</si>
  <si>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</si>
  <si>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</si>
  <si>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</si>
  <si>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</si>
  <si>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</si>
  <si>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</si>
  <si>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</si>
  <si>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</si>
  <si>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</si>
  <si>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</si>
  <si>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</si>
  <si>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</si>
  <si>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</si>
  <si>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</si>
  <si>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</si>
  <si>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</si>
  <si>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</si>
  <si>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</si>
  <si>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</si>
  <si>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</si>
  <si>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</si>
  <si>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</si>
  <si>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</si>
  <si>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</si>
  <si>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</si>
  <si>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</si>
  <si>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</si>
  <si>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</si>
  <si>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</si>
  <si>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</si>
  <si>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</si>
  <si>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</si>
  <si>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</si>
  <si>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</si>
  <si>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</si>
  <si>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</si>
  <si>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</si>
  <si>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</si>
  <si>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</si>
  <si>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</si>
  <si>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</si>
  <si>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</si>
  <si>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</si>
  <si>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</si>
  <si>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</si>
  <si>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</si>
  <si>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</si>
  <si>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</si>
  <si>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</si>
  <si>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</si>
  <si>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</si>
  <si>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</si>
  <si>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</si>
  <si>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</si>
  <si>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</si>
  <si>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</si>
  <si>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</si>
  <si>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</si>
  <si>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</si>
  <si>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</si>
  <si>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</si>
  <si>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</si>
  <si>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</si>
  <si>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</si>
  <si>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</si>
  <si>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</si>
  <si>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</si>
  <si>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</si>
  <si>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</si>
  <si>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</si>
  <si>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</si>
  <si>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</si>
  <si>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</si>
  <si>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</si>
  <si>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</si>
  <si>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</si>
  <si>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</si>
  <si>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</si>
  <si>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</si>
  <si>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</si>
  <si>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</si>
  <si>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</si>
  <si>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</si>
  <si>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</si>
  <si>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</si>
  <si>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</si>
  <si>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</si>
  <si>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</si>
  <si>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</si>
  <si>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</si>
  <si>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</si>
  <si>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</si>
  <si>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</si>
  <si>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</si>
  <si>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</si>
  <si>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</si>
  <si>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</si>
  <si>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</si>
  <si>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</si>
  <si>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</si>
  <si>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</si>
  <si>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</si>
  <si>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</si>
  <si>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</si>
  <si>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</si>
  <si>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</si>
  <si>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</si>
  <si>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</si>
  <si>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</si>
  <si>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</si>
  <si>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</si>
  <si>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</si>
  <si>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</si>
  <si>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</si>
  <si>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</si>
  <si>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</si>
  <si>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</si>
  <si>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</si>
  <si>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</si>
  <si>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</si>
  <si>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</si>
  <si>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</si>
  <si>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</si>
  <si>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</si>
  <si>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</si>
  <si>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</si>
  <si>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</si>
  <si>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</si>
  <si>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</si>
  <si>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</si>
  <si>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</si>
  <si>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</si>
  <si>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</si>
  <si>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</si>
  <si>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</si>
  <si>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</si>
  <si>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</si>
  <si>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</si>
  <si>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</si>
  <si>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</si>
  <si>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</si>
  <si>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</si>
  <si>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</si>
  <si>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</si>
  <si>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</si>
  <si>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</si>
  <si>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</si>
  <si>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</si>
  <si>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</si>
  <si>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</si>
  <si>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</si>
  <si>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</si>
  <si>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</si>
  <si>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</si>
  <si>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</si>
  <si>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</si>
  <si>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</si>
  <si>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</si>
  <si>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</si>
  <si>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</si>
  <si>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</si>
  <si>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</si>
  <si>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</si>
  <si>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</si>
  <si>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</si>
  <si>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</si>
  <si>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</si>
  <si>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</si>
  <si>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</si>
  <si>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</si>
  <si>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</si>
  <si>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</si>
  <si>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</si>
  <si>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</si>
  <si>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</si>
  <si>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</si>
  <si>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</si>
  <si>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</si>
  <si>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</si>
  <si>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</si>
  <si>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</si>
  <si>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</si>
  <si>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</si>
  <si>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</si>
  <si>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</si>
  <si>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</si>
  <si>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</si>
  <si>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</si>
  <si>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</si>
  <si>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</si>
  <si>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</si>
  <si>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</si>
  <si>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</si>
  <si>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</si>
  <si>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</si>
  <si>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</si>
  <si>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</si>
  <si>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</si>
  <si>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</si>
  <si>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</si>
  <si>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</si>
  <si>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</si>
  <si>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</si>
  <si>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</si>
  <si>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</si>
  <si>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</si>
  <si>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</si>
  <si>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</si>
  <si>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</si>
  <si>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</si>
  <si>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</si>
  <si>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</si>
  <si>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</si>
  <si>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</si>
  <si>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</si>
  <si>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</si>
  <si>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</si>
  <si>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</si>
  <si>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</si>
  <si>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</si>
  <si>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</si>
  <si>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</si>
  <si>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</si>
  <si>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</si>
  <si>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</si>
  <si>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</si>
  <si>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</si>
  <si>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</si>
  <si>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</si>
  <si>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</si>
  <si>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</si>
  <si>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</si>
  <si>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</si>
  <si>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</si>
  <si>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</si>
  <si>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</si>
  <si>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</si>
  <si>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</si>
  <si>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</si>
  <si>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</si>
  <si>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</si>
  <si>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</si>
  <si>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</si>
  <si>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</si>
  <si>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</si>
  <si>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</si>
  <si>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</si>
  <si>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</si>
  <si>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</si>
  <si>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</si>
  <si>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</si>
  <si>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</si>
  <si>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</si>
  <si>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</si>
  <si>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</si>
  <si>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</si>
  <si>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</si>
  <si>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</si>
  <si>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</si>
  <si>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</si>
  <si>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</si>
  <si>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</si>
  <si>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</si>
  <si>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</si>
  <si>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</si>
  <si>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</si>
  <si>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</si>
  <si>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</si>
  <si>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</si>
  <si>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</si>
  <si>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</si>
  <si>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</si>
  <si>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</si>
  <si>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</si>
  <si>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</si>
  <si>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</si>
  <si>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</si>
  <si>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</si>
  <si>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</si>
  <si>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</si>
  <si>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</si>
  <si>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</si>
  <si>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</si>
  <si>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</si>
  <si>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</si>
  <si>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</si>
  <si>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</si>
  <si>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</si>
  <si>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</si>
  <si>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</si>
  <si>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</si>
  <si>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</si>
  <si>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</si>
  <si>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</si>
  <si>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</si>
  <si>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</si>
  <si>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</si>
  <si>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</si>
  <si>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</si>
  <si>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</si>
  <si>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</si>
  <si>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</si>
  <si>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</si>
  <si>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</si>
  <si>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</si>
  <si>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</si>
  <si>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</si>
  <si>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</si>
  <si>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</si>
  <si>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</si>
  <si>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</si>
  <si>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</si>
  <si>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</si>
  <si>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</si>
  <si>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</si>
  <si>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</si>
  <si>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</si>
  <si>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</si>
  <si>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</si>
  <si>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</si>
  <si>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</si>
  <si>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</si>
  <si>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</si>
  <si>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</si>
  <si>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</si>
  <si>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</si>
  <si>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</si>
  <si>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</si>
  <si>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</si>
  <si>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</si>
  <si>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</si>
  <si>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</si>
  <si>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</si>
  <si>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</si>
  <si>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</si>
  <si>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</si>
  <si>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</si>
  <si>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</si>
  <si>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</si>
  <si>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</si>
  <si>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</si>
  <si>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</si>
  <si>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</si>
  <si>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</si>
  <si>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</si>
  <si>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</si>
  <si>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</si>
  <si>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</si>
  <si>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</si>
  <si>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</si>
  <si>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</si>
  <si>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</si>
  <si>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</si>
  <si>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</si>
  <si>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</si>
  <si>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</si>
  <si>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</si>
  <si>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</si>
  <si>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</si>
  <si>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</si>
  <si>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</si>
  <si>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</si>
  <si>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</si>
  <si>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</si>
  <si>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</si>
  <si>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</si>
  <si>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</si>
  <si>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</si>
  <si>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</si>
  <si>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</si>
  <si>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</si>
  <si>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</si>
  <si>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</si>
  <si>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</si>
  <si>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</si>
  <si>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</si>
  <si>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</si>
  <si>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</si>
  <si>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</si>
  <si>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</si>
  <si>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</si>
  <si>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</si>
  <si>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</si>
  <si>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</si>
  <si>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</si>
  <si>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</si>
  <si>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</si>
  <si>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</si>
  <si>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</si>
  <si>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</si>
  <si>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</si>
  <si>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</si>
  <si>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</si>
  <si>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</si>
  <si>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</si>
  <si>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</si>
  <si>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</si>
  <si>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</si>
  <si>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</si>
  <si>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</si>
  <si>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</si>
  <si>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</si>
  <si>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</si>
  <si>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</si>
  <si>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</si>
  <si>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</si>
  <si>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</si>
  <si>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</si>
  <si>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</si>
  <si>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</si>
  <si>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</si>
  <si>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</si>
  <si>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</si>
  <si>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</si>
  <si>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</si>
  <si>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</si>
  <si>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</si>
  <si>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</si>
  <si>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</si>
  <si>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</si>
  <si>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</si>
  <si>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</si>
  <si>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</si>
  <si>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</si>
  <si>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</si>
  <si>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</si>
  <si>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</si>
  <si>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</si>
  <si>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</si>
  <si>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</si>
  <si>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</si>
  <si>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</si>
  <si>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</si>
  <si>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</si>
  <si>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</si>
  <si>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</si>
  <si>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</si>
  <si>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</si>
  <si>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</si>
  <si>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</si>
  <si>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</si>
  <si>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</si>
  <si>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</si>
  <si>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</si>
  <si>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</si>
  <si>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</si>
  <si>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</si>
  <si>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</si>
  <si>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</si>
  <si>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</si>
  <si>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</si>
  <si>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</si>
  <si>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</si>
  <si>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</si>
  <si>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</si>
  <si>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</si>
  <si>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</si>
  <si>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</si>
  <si>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</si>
  <si>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</si>
  <si>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</si>
  <si>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</si>
  <si>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</si>
  <si>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</si>
  <si>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</si>
  <si>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</si>
  <si>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</si>
  <si>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</si>
  <si>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</si>
  <si>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</si>
  <si>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</si>
  <si>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</si>
  <si>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</si>
  <si>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</si>
  <si>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</si>
  <si>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</si>
  <si>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</si>
  <si>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</si>
  <si>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</si>
  <si>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</si>
  <si>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</si>
  <si>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</si>
  <si>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</si>
  <si>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</si>
  <si>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</si>
  <si>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</si>
  <si>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</si>
  <si>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</si>
  <si>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</si>
  <si>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</si>
  <si>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</si>
  <si>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</si>
  <si>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</si>
  <si>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</si>
  <si>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</si>
  <si>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</si>
  <si>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</si>
  <si>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</si>
  <si>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</si>
  <si>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</si>
  <si>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</si>
  <si>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</si>
  <si>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</si>
  <si>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</si>
  <si>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</si>
  <si>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</si>
  <si>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</si>
  <si>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</si>
  <si>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</si>
  <si>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</si>
  <si>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</si>
  <si>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</si>
  <si>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</si>
  <si>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</si>
  <si>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</si>
  <si>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</si>
  <si>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</si>
  <si>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</si>
  <si>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</si>
  <si>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</si>
  <si>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</si>
  <si>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</si>
  <si>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</si>
  <si>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</si>
  <si>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</si>
  <si>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</si>
  <si>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</si>
  <si>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</si>
  <si>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</si>
  <si>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</si>
  <si>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</si>
  <si>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</si>
  <si>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</si>
  <si>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</si>
  <si>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</si>
  <si>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</si>
  <si>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</si>
  <si>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</si>
  <si>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</si>
  <si>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</si>
  <si>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</si>
  <si>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</si>
  <si>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</si>
  <si>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</si>
  <si>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</si>
  <si>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</si>
  <si>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</si>
  <si>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</si>
  <si>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</si>
  <si>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</si>
  <si>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</si>
  <si>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</si>
  <si>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</si>
  <si>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</si>
  <si>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</si>
  <si>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</si>
  <si>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</si>
  <si>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</si>
  <si>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</si>
  <si>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</si>
  <si>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</si>
  <si>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</si>
  <si>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</si>
  <si>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</si>
  <si>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</si>
  <si>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</si>
  <si>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</si>
  <si>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</si>
  <si>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</si>
  <si>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</si>
  <si>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</si>
  <si>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</si>
  <si>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</si>
  <si>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</si>
  <si>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</si>
  <si>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</si>
  <si>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</si>
  <si>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</si>
  <si>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</si>
  <si>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</si>
  <si>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</si>
  <si>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</si>
  <si>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</si>
  <si>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</si>
  <si>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</si>
  <si>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</si>
  <si>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</si>
  <si>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</si>
  <si>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</si>
  <si>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</si>
  <si>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</si>
  <si>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</si>
  <si>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</si>
  <si>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</si>
  <si>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</si>
  <si>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</si>
  <si>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</si>
  <si>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</si>
  <si>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</si>
  <si>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</si>
  <si>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</si>
  <si>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</si>
  <si>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</si>
  <si>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</si>
  <si>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</si>
  <si>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</si>
  <si>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</si>
  <si>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</si>
  <si>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</si>
  <si>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</si>
  <si>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</si>
  <si>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</si>
  <si>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</si>
  <si>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</si>
  <si>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</si>
  <si>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</si>
  <si>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</si>
  <si>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</si>
  <si>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</si>
  <si>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</si>
  <si>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</si>
  <si>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</si>
  <si>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</si>
  <si>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</si>
  <si>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</si>
  <si>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</si>
  <si>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</si>
  <si>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</si>
  <si>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</si>
  <si>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</si>
  <si>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</si>
  <si>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</si>
  <si>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</si>
  <si>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</si>
  <si>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</si>
  <si>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</si>
  <si>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</si>
  <si>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</si>
  <si>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</si>
  <si>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</si>
  <si>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</si>
  <si>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</si>
  <si>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</si>
  <si>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</si>
  <si>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</si>
  <si>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</si>
  <si>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</si>
  <si>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</si>
  <si>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</si>
  <si>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</si>
  <si>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</si>
  <si>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</si>
  <si>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</si>
  <si>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</si>
  <si>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</si>
  <si>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</si>
  <si>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</si>
  <si>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</si>
  <si>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</si>
  <si>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</si>
  <si>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</si>
  <si>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</si>
  <si>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</si>
  <si>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</si>
  <si>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</si>
  <si>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</si>
  <si>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</si>
  <si>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</si>
  <si>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</si>
  <si>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</si>
  <si>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</si>
  <si>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</si>
  <si>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</si>
  <si>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</si>
  <si>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</si>
  <si>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</si>
  <si>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</si>
  <si>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</si>
  <si>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</si>
  <si>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</si>
  <si>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</si>
  <si>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</si>
  <si>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</si>
  <si>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</si>
  <si>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</si>
  <si>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</si>
  <si>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</si>
  <si>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</si>
  <si>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</si>
  <si>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</si>
  <si>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</si>
  <si>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</si>
  <si>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</si>
  <si>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</si>
  <si>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</si>
  <si>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</si>
  <si>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</si>
  <si>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</si>
  <si>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</si>
  <si>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</si>
  <si>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</si>
  <si>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</si>
  <si>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</si>
  <si>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</si>
  <si>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</si>
  <si>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</si>
  <si>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</si>
  <si>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</si>
  <si>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</si>
  <si>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</si>
  <si>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</si>
  <si>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</si>
  <si>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</si>
  <si>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</si>
  <si>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</si>
  <si>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</si>
  <si>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</si>
  <si>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</si>
  <si>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</si>
  <si>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</si>
  <si>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</si>
  <si>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</si>
  <si>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</si>
  <si>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</si>
  <si>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</si>
  <si>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</si>
  <si>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</si>
  <si>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</si>
  <si>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</si>
  <si>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</si>
  <si>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</si>
  <si>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</si>
  <si>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</si>
  <si>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</si>
  <si>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</si>
  <si>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</si>
  <si>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</si>
  <si>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</si>
  <si>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</si>
  <si>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</si>
  <si>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</si>
  <si>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</si>
  <si>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</si>
  <si>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</si>
  <si>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</si>
  <si>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</si>
  <si>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</si>
  <si>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</si>
  <si>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</si>
  <si>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</si>
  <si>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</si>
  <si>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</si>
  <si>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</si>
  <si>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</si>
  <si>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</si>
  <si>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</si>
  <si>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</si>
  <si>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</si>
  <si>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</si>
  <si>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</si>
  <si>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</si>
  <si>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</si>
  <si>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</si>
  <si>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</si>
  <si>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</si>
  <si>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</si>
  <si>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</si>
  <si>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</si>
  <si>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</si>
  <si>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</si>
  <si>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</si>
  <si>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</si>
  <si>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</si>
  <si>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</si>
  <si>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</si>
  <si>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</si>
  <si>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</si>
  <si>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</si>
  <si>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</si>
  <si>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</si>
  <si>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</si>
  <si>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</si>
  <si>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</si>
  <si>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</si>
  <si>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</si>
  <si>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</si>
  <si>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</si>
  <si>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</si>
  <si>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</si>
  <si>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</si>
  <si>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</si>
  <si>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</si>
  <si>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</si>
  <si>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</si>
  <si>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</si>
  <si>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</si>
  <si>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</si>
  <si>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</si>
  <si>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</si>
  <si>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</si>
  <si>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</si>
  <si>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</si>
  <si>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</si>
  <si>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</si>
  <si>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</si>
  <si>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</si>
  <si>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</si>
  <si>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</si>
  <si>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</si>
  <si>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</si>
  <si>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</si>
  <si>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</si>
  <si>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</si>
  <si>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</si>
  <si>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</si>
  <si>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</si>
  <si>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</si>
  <si>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</si>
  <si>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</si>
  <si>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</si>
  <si>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</si>
  <si>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</si>
  <si>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</si>
  <si>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</si>
  <si>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</si>
  <si>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</si>
  <si>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</si>
  <si>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</si>
  <si>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</si>
  <si>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</si>
  <si>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</si>
  <si>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</si>
  <si>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</si>
  <si>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</si>
  <si>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</si>
  <si>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</si>
  <si>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</si>
  <si>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</si>
  <si>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</si>
  <si>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</si>
  <si>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</si>
  <si>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</si>
  <si>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</si>
  <si>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</si>
  <si>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</si>
  <si>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</si>
  <si>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</si>
  <si>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</si>
  <si>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</si>
  <si>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</si>
  <si>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</si>
  <si>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</si>
  <si>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</si>
  <si>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</si>
  <si>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</si>
  <si>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</si>
  <si>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</si>
  <si>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</si>
  <si>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</si>
  <si>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</si>
  <si>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</si>
  <si>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</si>
  <si>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</si>
  <si>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</si>
  <si>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</si>
  <si>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</si>
  <si>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</si>
  <si>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</si>
  <si>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</si>
  <si>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</si>
  <si>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</si>
  <si>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</si>
  <si>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</si>
  <si>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</si>
  <si>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</si>
  <si>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</si>
  <si>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</si>
  <si>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</si>
  <si>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</si>
  <si>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</si>
  <si>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</si>
  <si>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</si>
  <si>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</si>
  <si>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</si>
  <si>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</si>
  <si>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</si>
  <si>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</si>
  <si>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</si>
  <si>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</si>
  <si>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</si>
  <si>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</si>
  <si>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</si>
  <si>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</si>
  <si>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</si>
  <si>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</si>
  <si>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</si>
  <si>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</si>
  <si>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</si>
  <si>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</si>
  <si>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</si>
  <si>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</si>
  <si>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</si>
  <si>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</si>
  <si>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</si>
  <si>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</si>
  <si>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</si>
  <si>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</si>
  <si>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</si>
  <si>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</si>
  <si>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</si>
  <si>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</si>
  <si>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</si>
  <si>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</si>
  <si>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</si>
  <si>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</si>
  <si>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</si>
  <si>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</si>
  <si>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</si>
  <si>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</si>
  <si>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</si>
  <si>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</si>
  <si>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</si>
  <si>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</si>
  <si>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</si>
  <si>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</si>
  <si>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</si>
  <si>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</si>
  <si>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</si>
  <si>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</si>
  <si>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</si>
  <si>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</si>
  <si>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</si>
  <si>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</si>
  <si>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</si>
  <si>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</si>
  <si>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</si>
  <si>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</si>
  <si>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</si>
  <si>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</si>
  <si>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</si>
  <si>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</si>
  <si>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</si>
  <si>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</si>
  <si>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</si>
  <si>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</si>
  <si>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</si>
  <si>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</si>
  <si>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</si>
  <si>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</si>
  <si>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</si>
  <si>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</si>
  <si>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</si>
  <si>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</si>
  <si>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</si>
  <si>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</si>
  <si>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</si>
  <si>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</si>
  <si>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</si>
  <si>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</si>
  <si>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</si>
  <si>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</si>
  <si>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</si>
  <si>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</si>
  <si>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</si>
  <si>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</si>
  <si>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</si>
  <si>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</si>
  <si>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</si>
  <si>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</si>
  <si>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</si>
  <si>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</si>
  <si>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</si>
  <si>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</si>
  <si>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</si>
  <si>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</si>
  <si>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</si>
  <si>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</si>
  <si>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</si>
  <si>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</si>
  <si>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</si>
  <si>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</si>
  <si>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</si>
  <si>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</si>
  <si>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</si>
  <si>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</si>
  <si>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</si>
  <si>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</si>
  <si>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</si>
  <si>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</si>
  <si>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</si>
  <si>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</si>
  <si>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</si>
  <si>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</si>
  <si>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</si>
  <si>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</si>
  <si>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</si>
  <si>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</si>
  <si>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</si>
  <si>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</si>
  <si>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</si>
  <si>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</si>
  <si>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</si>
  <si>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</si>
  <si>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</si>
  <si>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</si>
  <si>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</si>
  <si>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</si>
  <si>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</si>
  <si>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</si>
  <si>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</si>
  <si>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</si>
  <si>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</si>
  <si>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</si>
  <si>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</si>
  <si>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</si>
  <si>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</si>
  <si>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</si>
  <si>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</si>
  <si>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</si>
  <si>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</si>
  <si>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</si>
  <si>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</si>
  <si>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</si>
  <si>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</si>
  <si>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</si>
  <si>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</si>
  <si>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</si>
  <si>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</si>
  <si>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</si>
  <si>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</si>
  <si>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</si>
  <si>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</si>
  <si>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</si>
  <si>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</si>
  <si>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</si>
  <si>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</si>
  <si>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</si>
  <si>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</si>
  <si>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</si>
  <si>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</si>
  <si>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</si>
  <si>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</si>
  <si>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</si>
  <si>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</si>
  <si>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</si>
  <si>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</si>
  <si>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</si>
  <si>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</si>
  <si>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</si>
  <si>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</si>
  <si>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</si>
  <si>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</si>
  <si>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</si>
  <si>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</si>
  <si>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</si>
  <si>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</si>
  <si>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</si>
  <si>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</si>
  <si>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</si>
  <si>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</si>
  <si>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</si>
  <si>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</si>
  <si>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</si>
  <si>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</si>
  <si>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</si>
  <si>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</si>
  <si>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</si>
  <si>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</si>
  <si>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</si>
  <si>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</si>
  <si>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</si>
  <si>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</si>
  <si>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</si>
  <si>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</si>
  <si>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</si>
  <si>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</si>
  <si>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</si>
  <si>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</si>
  <si>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</si>
  <si>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</si>
  <si>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</si>
  <si>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</si>
  <si>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</si>
  <si>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</si>
  <si>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</si>
  <si>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</si>
  <si>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</si>
  <si>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</si>
  <si>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</si>
  <si>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</si>
  <si>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</si>
  <si>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</si>
  <si>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</si>
  <si>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</si>
  <si>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</si>
  <si>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</si>
  <si>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</si>
  <si>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</si>
  <si>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</si>
  <si>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</si>
  <si>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</si>
  <si>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</si>
  <si>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</si>
  <si>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</si>
  <si>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</si>
  <si>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</si>
  <si>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</si>
  <si>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</si>
  <si>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</si>
  <si>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</si>
  <si>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</si>
  <si>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</si>
  <si>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</si>
  <si>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</si>
  <si>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</si>
  <si>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</si>
  <si>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</si>
  <si>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</si>
  <si>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</si>
  <si>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</si>
  <si>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</si>
  <si>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</si>
  <si>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</si>
  <si>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</si>
  <si>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</si>
  <si>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</si>
  <si>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</si>
  <si>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</si>
  <si>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</si>
  <si>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</si>
  <si>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</si>
  <si>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</si>
  <si>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</si>
  <si>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</si>
  <si>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</si>
  <si>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</si>
  <si>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</si>
  <si>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</si>
  <si>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</si>
  <si>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</si>
  <si>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</si>
  <si>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</si>
  <si>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</si>
  <si>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</si>
  <si>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</si>
  <si>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</si>
  <si>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</si>
  <si>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</si>
  <si>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</si>
  <si>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</si>
  <si>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</si>
  <si>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</si>
  <si>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</si>
  <si>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</si>
  <si>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</si>
  <si>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</si>
  <si>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</si>
  <si>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</si>
  <si>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</si>
  <si>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</si>
  <si>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</si>
  <si>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</si>
  <si>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</si>
  <si>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</si>
  <si>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</si>
  <si>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</si>
  <si>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</si>
  <si>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</si>
  <si>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</si>
  <si>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</si>
  <si>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</si>
  <si>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</si>
  <si>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</si>
  <si>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</si>
  <si>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</si>
  <si>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</si>
  <si>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</si>
  <si>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</si>
  <si>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</si>
  <si>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</si>
  <si>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</si>
  <si>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</si>
  <si>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</si>
  <si>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</si>
  <si>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</si>
  <si>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</si>
  <si>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</si>
  <si>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</si>
  <si>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</si>
  <si>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</si>
  <si>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</si>
  <si>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</si>
  <si>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</si>
  <si>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</si>
  <si>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</si>
  <si>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</si>
  <si>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</si>
  <si>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</si>
  <si>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</si>
  <si>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</si>
  <si>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</si>
  <si>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</si>
  <si>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</si>
  <si>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</si>
  <si>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</si>
  <si>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</si>
  <si>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</si>
  <si>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</si>
  <si>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</si>
  <si>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</si>
  <si>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</si>
  <si>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</si>
  <si>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</si>
  <si>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</si>
  <si>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</si>
  <si>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</si>
  <si>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</si>
  <si>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</si>
  <si>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</si>
  <si>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</si>
  <si>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</si>
  <si>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</si>
  <si>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</si>
  <si>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</si>
  <si>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</si>
  <si>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</si>
  <si>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</si>
  <si>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</si>
  <si>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</si>
  <si>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</si>
  <si>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</si>
  <si>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</si>
  <si>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</si>
  <si>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</si>
  <si>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</si>
  <si>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</si>
  <si>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</si>
  <si>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</si>
  <si>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</si>
  <si>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</si>
  <si>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</si>
  <si>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</si>
  <si>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</si>
  <si>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</si>
  <si>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</si>
  <si>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</si>
  <si>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</si>
  <si>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</si>
  <si>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</si>
  <si>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</si>
  <si>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</si>
  <si>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</si>
  <si>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</si>
  <si>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</si>
  <si>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</si>
  <si>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</si>
  <si>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</si>
  <si>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</si>
  <si>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</si>
  <si>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</si>
  <si>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</si>
  <si>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</si>
  <si>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</si>
  <si>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</si>
  <si>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</si>
  <si>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</si>
  <si>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</si>
  <si>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</si>
  <si>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</si>
  <si>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</si>
  <si>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</si>
  <si>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</si>
  <si>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</si>
  <si>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</si>
  <si>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</si>
  <si>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</si>
  <si>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</si>
  <si>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</si>
  <si>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</si>
  <si>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</si>
  <si>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</si>
  <si>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</si>
  <si>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</si>
  <si>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</si>
  <si>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</si>
  <si>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</si>
  <si>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</si>
  <si>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</si>
  <si>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</si>
  <si>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</si>
  <si>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</si>
  <si>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</si>
  <si>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</si>
  <si>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</si>
  <si>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</si>
  <si>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</si>
  <si>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</si>
  <si>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</si>
  <si>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</si>
  <si>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</si>
  <si>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</si>
  <si>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</si>
  <si>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</si>
  <si>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</si>
  <si>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</si>
  <si>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</si>
  <si>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</si>
  <si>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</si>
  <si>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</si>
  <si>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</si>
  <si>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</si>
  <si>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</si>
  <si>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</si>
  <si>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</si>
  <si>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</si>
  <si>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</si>
  <si>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</si>
  <si>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</si>
  <si>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</si>
  <si>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</si>
  <si>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</si>
  <si>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</si>
  <si>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</si>
  <si>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</si>
  <si>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</si>
  <si>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</si>
  <si>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</si>
  <si>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</si>
  <si>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</si>
  <si>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</si>
  <si>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</si>
  <si>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</si>
  <si>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</si>
  <si>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</si>
  <si>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</si>
  <si>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</si>
  <si>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</si>
  <si>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</si>
  <si>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</si>
  <si>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</si>
  <si>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</si>
  <si>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</si>
  <si>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</si>
  <si>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</si>
  <si>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</si>
  <si>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</si>
  <si>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</si>
  <si>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</si>
  <si>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</si>
  <si>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</si>
  <si>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</si>
  <si>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</si>
  <si>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</si>
  <si>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</si>
  <si>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</si>
  <si>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</si>
  <si>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</si>
  <si>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</si>
  <si>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</si>
  <si>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</si>
  <si>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</si>
  <si>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</si>
  <si>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</si>
  <si>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</si>
  <si>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</si>
  <si>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</si>
  <si>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</si>
  <si>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</si>
  <si>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</si>
  <si>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</si>
  <si>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</si>
  <si>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</si>
  <si>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</si>
  <si>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</si>
  <si>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</si>
  <si>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</si>
  <si>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</si>
  <si>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</si>
  <si>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</si>
  <si>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</si>
  <si>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</si>
  <si>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</si>
  <si>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</si>
  <si>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</si>
  <si>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</si>
  <si>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</si>
  <si>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</si>
  <si>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</si>
  <si>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</si>
  <si>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</si>
  <si>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</si>
  <si>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</si>
  <si>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</si>
  <si>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</si>
  <si>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</si>
  <si>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</si>
  <si>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</si>
  <si>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</si>
  <si>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</si>
  <si>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</si>
  <si>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</si>
  <si>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</si>
  <si>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</si>
  <si>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</si>
  <si>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</si>
  <si>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</si>
  <si>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</si>
  <si>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</si>
  <si>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</si>
  <si>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</si>
  <si>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</si>
  <si>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</si>
  <si>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</si>
  <si>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</si>
  <si>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</si>
  <si>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</si>
  <si>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</si>
  <si>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</si>
  <si>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</si>
  <si>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</si>
  <si>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</si>
  <si>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</si>
  <si>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</si>
  <si>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</si>
  <si>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</si>
  <si>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</si>
  <si>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</si>
  <si>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</si>
  <si>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</si>
  <si>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</si>
  <si>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</si>
  <si>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</si>
  <si>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</si>
  <si>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</si>
  <si>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</si>
  <si>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</si>
  <si>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</si>
  <si>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</si>
  <si>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</si>
  <si>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</si>
  <si>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</si>
  <si>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</si>
  <si>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</si>
  <si>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</si>
  <si>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</si>
  <si>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</si>
  <si>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</si>
  <si>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</si>
  <si>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</si>
  <si>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</si>
  <si>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</si>
  <si>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</si>
  <si>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</si>
  <si>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</si>
  <si>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</si>
  <si>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</si>
  <si>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</si>
  <si>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</si>
  <si>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</si>
  <si>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</si>
  <si>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</si>
  <si>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</si>
  <si>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</si>
  <si>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</si>
  <si>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</si>
  <si>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</si>
  <si>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</si>
  <si>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</si>
  <si>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</si>
  <si>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</si>
  <si>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</si>
  <si>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</si>
  <si>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</si>
  <si>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</si>
  <si>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</si>
  <si>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</si>
  <si>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</si>
  <si>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</si>
  <si>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</si>
  <si>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</si>
  <si>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</si>
  <si>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</si>
  <si>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</si>
  <si>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</si>
  <si>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</si>
  <si>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</si>
  <si>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</si>
  <si>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</si>
  <si>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</si>
  <si>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</si>
  <si>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</si>
  <si>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</si>
  <si>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</si>
  <si>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</si>
  <si>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</si>
  <si>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</si>
  <si>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</si>
  <si>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</si>
  <si>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</si>
  <si>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</si>
  <si>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</si>
  <si>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</si>
  <si>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</si>
  <si>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</si>
  <si>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</si>
  <si>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</si>
  <si>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</si>
  <si>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</si>
  <si>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</si>
  <si>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</si>
  <si>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</si>
  <si>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</si>
  <si>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</si>
  <si>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</si>
  <si>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</si>
  <si>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</si>
  <si>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</si>
  <si>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</si>
  <si>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</si>
  <si>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</si>
  <si>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</si>
  <si>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</si>
  <si>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</si>
  <si>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</si>
  <si>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</si>
  <si>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</si>
  <si>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</si>
  <si>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</si>
  <si>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</si>
  <si>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</si>
  <si>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</si>
  <si>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</si>
  <si>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</si>
  <si>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</si>
  <si>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</si>
  <si>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</si>
  <si>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</si>
  <si>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</si>
  <si>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</si>
  <si>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</si>
  <si>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</si>
  <si>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</si>
  <si>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</si>
  <si>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</si>
  <si>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</si>
  <si>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</si>
  <si>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</si>
  <si>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</si>
  <si>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</si>
  <si>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</si>
  <si>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</si>
  <si>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</si>
  <si>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</si>
  <si>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</si>
  <si>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</si>
  <si>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</si>
  <si>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</si>
  <si>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</si>
  <si>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</si>
  <si>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</si>
  <si>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</si>
  <si>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</si>
  <si>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</si>
  <si>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</si>
  <si>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</si>
  <si>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</si>
  <si>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</si>
  <si>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</si>
  <si>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</si>
  <si>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</si>
  <si>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</si>
  <si>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</si>
  <si>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</si>
  <si>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</si>
  <si>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</si>
  <si>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</si>
  <si>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</si>
  <si>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</si>
  <si>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</si>
  <si>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</si>
  <si>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</si>
  <si>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</si>
  <si>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</si>
  <si>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</si>
  <si>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</si>
  <si>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</si>
  <si>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</si>
  <si>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</si>
  <si>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</si>
  <si>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</si>
  <si>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</si>
  <si>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</si>
  <si>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</si>
  <si>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</si>
  <si>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</si>
  <si>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</si>
  <si>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</si>
  <si>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</si>
  <si>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</si>
  <si>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</si>
  <si>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</si>
  <si>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</si>
  <si>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</si>
  <si>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</si>
  <si>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</si>
  <si>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</si>
  <si>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</si>
  <si>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</si>
  <si>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</si>
  <si>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</si>
  <si>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</si>
  <si>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</si>
  <si>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</si>
  <si>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</si>
  <si>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</si>
  <si>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</si>
  <si>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</si>
  <si>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</si>
  <si>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</si>
  <si>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</si>
  <si>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</si>
  <si>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</si>
  <si>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</si>
  <si>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</si>
  <si>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</si>
  <si>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</si>
  <si>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</si>
  <si>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</si>
  <si>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</si>
  <si>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</si>
  <si>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</si>
  <si>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</si>
  <si>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</si>
  <si>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</si>
  <si>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</si>
  <si>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</si>
  <si>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</si>
  <si>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</si>
  <si>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</si>
  <si>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</si>
  <si>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</si>
  <si>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</si>
  <si>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</si>
  <si>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</si>
  <si>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</si>
  <si>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</si>
  <si>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</si>
  <si>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</si>
  <si>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</si>
  <si>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</si>
  <si>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</si>
  <si>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</si>
  <si>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</si>
  <si>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</si>
  <si>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</si>
  <si>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</si>
  <si>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</si>
  <si>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</si>
  <si>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</si>
  <si>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</si>
  <si>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</si>
  <si>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</si>
  <si>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</si>
  <si>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</si>
  <si>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</si>
  <si>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</si>
  <si>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</si>
  <si>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</si>
  <si>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</si>
  <si>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</si>
  <si>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</si>
  <si>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</si>
  <si>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</si>
  <si>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</si>
  <si>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</si>
  <si>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</si>
  <si>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</si>
  <si>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</si>
  <si>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</si>
  <si>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</si>
  <si>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</si>
  <si>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</si>
  <si>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</si>
  <si>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</si>
  <si>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</si>
  <si>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</si>
  <si>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</si>
  <si>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</si>
  <si>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</si>
  <si>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</si>
  <si>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</si>
  <si>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</si>
  <si>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</si>
  <si>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</si>
  <si>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</si>
  <si>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</si>
  <si>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</si>
  <si>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</si>
  <si>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</si>
  <si>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</si>
  <si>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</si>
  <si>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</si>
  <si>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</si>
  <si>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</si>
  <si>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</si>
  <si>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</si>
  <si>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</si>
  <si>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</si>
  <si>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</si>
  <si>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</si>
  <si>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</si>
  <si>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</si>
  <si>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</si>
  <si>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</si>
  <si>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</si>
  <si>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</si>
  <si>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</si>
  <si>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</si>
  <si>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</si>
  <si>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</si>
  <si>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</si>
  <si>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</si>
  <si>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</si>
  <si>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</si>
  <si>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</si>
  <si>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</si>
  <si>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</si>
  <si>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</si>
  <si>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</si>
  <si>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</si>
  <si>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</si>
  <si>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</si>
  <si>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</si>
  <si>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</si>
  <si>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</si>
  <si>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</si>
  <si>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</si>
  <si>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</si>
  <si>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</si>
  <si>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</si>
  <si>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</si>
  <si>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</si>
  <si>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</si>
  <si>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</si>
  <si>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</si>
  <si>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</si>
  <si>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</si>
  <si>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</si>
  <si>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</si>
  <si>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</si>
  <si>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</si>
  <si>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</si>
  <si>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</si>
  <si>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</si>
  <si>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</si>
  <si>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</si>
  <si>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</si>
  <si>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</si>
  <si>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</si>
  <si>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</si>
  <si>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</si>
  <si>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</si>
  <si>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</si>
  <si>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</si>
  <si>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</si>
  <si>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</si>
  <si>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</si>
  <si>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</si>
  <si>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</si>
  <si>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</si>
  <si>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</si>
  <si>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</si>
  <si>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</si>
  <si>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</si>
  <si>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</si>
  <si>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</si>
  <si>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</si>
  <si>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</si>
  <si>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</si>
  <si>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</si>
  <si>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</si>
  <si>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</si>
  <si>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</si>
  <si>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</si>
  <si>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</si>
  <si>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</si>
  <si>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</si>
  <si>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</si>
  <si>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</si>
  <si>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</si>
  <si>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</si>
  <si>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</si>
  <si>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</si>
  <si>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</si>
  <si>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</si>
  <si>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</si>
  <si>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</si>
  <si>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</si>
  <si>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</si>
  <si>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</si>
  <si>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</si>
  <si>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</si>
  <si>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</si>
  <si>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</si>
  <si>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</si>
  <si>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</si>
  <si>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</si>
  <si>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</si>
  <si>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</si>
  <si>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</si>
  <si>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</si>
  <si>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</si>
  <si>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</si>
  <si>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</si>
  <si>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</si>
  <si>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</si>
  <si>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</si>
  <si>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</si>
  <si>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</si>
  <si>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</si>
  <si>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</si>
  <si>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</si>
  <si>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</si>
  <si>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</si>
  <si>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</si>
  <si>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</si>
  <si>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</si>
  <si>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</si>
  <si>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</si>
  <si>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</si>
  <si>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</si>
  <si>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</si>
  <si>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</si>
  <si>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</si>
  <si>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</si>
  <si>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</si>
  <si>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</si>
  <si>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</si>
  <si>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</si>
  <si>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</si>
  <si>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</si>
  <si>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</si>
  <si>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</si>
  <si>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</si>
  <si>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</si>
  <si>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</si>
  <si>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</si>
  <si>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</si>
  <si>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</si>
  <si>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</si>
  <si>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</si>
  <si>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</si>
  <si>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</si>
  <si>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</si>
  <si>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</si>
  <si>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</si>
  <si>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</si>
  <si>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</si>
  <si>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</si>
  <si>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</si>
  <si>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</si>
  <si>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</si>
  <si>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</si>
  <si>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</si>
  <si>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</si>
  <si>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</si>
  <si>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</si>
  <si>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</si>
  <si>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</si>
  <si>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</si>
  <si>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</si>
  <si>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</si>
  <si>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</si>
  <si>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</si>
  <si>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</si>
  <si>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</si>
  <si>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</si>
  <si>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</si>
  <si>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</si>
  <si>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</si>
  <si>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</si>
  <si>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</si>
  <si>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</si>
  <si>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</si>
  <si>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</si>
  <si>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</si>
  <si>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</si>
  <si>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</si>
  <si>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</si>
  <si>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</si>
  <si>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</si>
  <si>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</si>
  <si>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</si>
  <si>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</si>
  <si>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</si>
  <si>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</si>
  <si>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</si>
  <si>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</si>
  <si>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</si>
  <si>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</si>
  <si>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</si>
  <si>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</si>
  <si>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</si>
  <si>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</si>
  <si>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</si>
  <si>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</si>
  <si>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</si>
  <si>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</si>
  <si>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</si>
  <si>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</si>
  <si>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</si>
  <si>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</si>
  <si>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</si>
  <si>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</si>
  <si>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</si>
  <si>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</si>
  <si>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</si>
  <si>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</si>
  <si>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</si>
  <si>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</si>
  <si>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</si>
  <si>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</si>
  <si>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</si>
  <si>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</si>
  <si>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</si>
  <si>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</si>
  <si>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</si>
  <si>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</si>
  <si>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</si>
  <si>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</si>
  <si>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</si>
  <si>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</si>
  <si>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</si>
  <si>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</si>
  <si>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</si>
  <si>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</si>
  <si>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</si>
  <si>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</si>
  <si>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</si>
  <si>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</si>
  <si>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</si>
  <si>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</si>
  <si>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</si>
  <si>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</si>
  <si>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</si>
  <si>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</si>
  <si>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</si>
  <si>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</si>
  <si>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</si>
  <si>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</si>
  <si>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</si>
  <si>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</si>
  <si>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</si>
  <si>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</si>
  <si>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</si>
  <si>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</si>
  <si>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</si>
  <si>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</si>
  <si>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</si>
  <si>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</si>
  <si>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</si>
  <si>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</si>
  <si>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</si>
  <si>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</si>
  <si>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</si>
  <si>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</si>
  <si>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</si>
  <si>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</si>
  <si>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</si>
  <si>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</si>
  <si>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</si>
  <si>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</si>
  <si>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</si>
  <si>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</si>
  <si>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</si>
  <si>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</si>
  <si>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</si>
  <si>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</si>
  <si>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</si>
  <si>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</si>
  <si>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</si>
  <si>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</si>
  <si>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</si>
  <si>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</si>
  <si>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</si>
  <si>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</si>
  <si>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</si>
  <si>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</si>
  <si>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</si>
  <si>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</si>
  <si>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</si>
  <si>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</si>
  <si>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</si>
  <si>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</si>
  <si>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</si>
  <si>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</si>
  <si>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</si>
  <si>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</si>
  <si>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</si>
  <si>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</si>
  <si>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</si>
  <si>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</si>
  <si>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</si>
  <si>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</si>
  <si>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</si>
  <si>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</si>
  <si>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</si>
  <si>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</si>
  <si>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</si>
  <si>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</si>
  <si>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</si>
  <si>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</si>
  <si>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</si>
  <si>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</si>
  <si>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</si>
  <si>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</si>
  <si>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</si>
  <si>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</si>
  <si>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</si>
  <si>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</si>
  <si>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</si>
  <si>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</si>
  <si>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</si>
  <si>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</si>
  <si>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</si>
  <si>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</si>
  <si>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</si>
  <si>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</si>
  <si>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</si>
  <si>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</si>
  <si>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</si>
  <si>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</si>
  <si>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</si>
  <si>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</si>
  <si>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</si>
  <si>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</si>
  <si>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</si>
  <si>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</si>
  <si>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</si>
  <si>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</si>
  <si>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</si>
  <si>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</si>
  <si>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</si>
  <si>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</si>
  <si>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</si>
  <si>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</si>
  <si>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</si>
  <si>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</si>
  <si>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</si>
  <si>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</si>
  <si>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</si>
  <si>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</si>
  <si>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</si>
  <si>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</si>
  <si>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</si>
  <si>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</si>
  <si>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</si>
  <si>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</si>
  <si>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</si>
  <si>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</si>
  <si>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</si>
  <si>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</si>
  <si>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</si>
  <si>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</si>
  <si>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</si>
  <si>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</si>
  <si>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</si>
  <si>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</si>
  <si>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</si>
  <si>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</si>
  <si>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</si>
  <si>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</si>
  <si>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</si>
  <si>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</si>
  <si>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</si>
  <si>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</si>
  <si>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</si>
  <si>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</si>
  <si>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</si>
  <si>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</si>
  <si>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</si>
  <si>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</si>
  <si>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</si>
  <si>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</si>
  <si>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</si>
  <si>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</si>
  <si>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</si>
  <si>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</si>
  <si>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</si>
  <si>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</si>
  <si>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</si>
  <si>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</si>
  <si>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</si>
  <si>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</si>
  <si>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</si>
  <si>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</si>
  <si>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</si>
  <si>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</si>
  <si>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</si>
  <si>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</si>
  <si>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</si>
  <si>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</si>
  <si>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</si>
  <si>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</si>
  <si>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</si>
  <si>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</si>
  <si>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</si>
  <si>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</si>
  <si>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</si>
  <si>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</si>
  <si>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</si>
  <si>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</si>
  <si>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</si>
  <si>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</si>
  <si>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</si>
  <si>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</si>
  <si>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</si>
  <si>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</si>
  <si>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</si>
  <si>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</si>
  <si>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</si>
  <si>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</si>
  <si>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</si>
  <si>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</si>
  <si>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</si>
  <si>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</si>
  <si>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</si>
  <si>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</si>
  <si>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</si>
  <si>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</si>
  <si>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</si>
  <si>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</si>
  <si>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</si>
  <si>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</si>
  <si>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</si>
  <si>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</si>
  <si>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</si>
  <si>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</si>
  <si>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</si>
  <si>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</si>
  <si>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</si>
  <si>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</si>
  <si>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</si>
  <si>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</si>
  <si>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</si>
  <si>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</si>
  <si>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</si>
  <si>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</si>
  <si>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</si>
  <si>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</si>
  <si>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</si>
  <si>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</si>
  <si>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</si>
  <si>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</si>
  <si>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</si>
  <si>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</si>
  <si>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</si>
  <si>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</si>
  <si>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</si>
  <si>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</si>
  <si>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</si>
  <si>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</si>
  <si>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</si>
  <si>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</si>
  <si>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</si>
  <si>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</si>
  <si>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</si>
  <si>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</si>
  <si>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</si>
  <si>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</si>
  <si>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</si>
  <si>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</si>
  <si>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</si>
  <si>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</si>
  <si>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</si>
  <si>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</si>
  <si>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</si>
  <si>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</si>
  <si>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</si>
  <si>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</si>
  <si>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</si>
  <si>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</si>
  <si>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</si>
  <si>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</si>
  <si>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</si>
  <si>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</si>
  <si>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</si>
  <si>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</si>
  <si>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</si>
  <si>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</si>
  <si>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</si>
  <si>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</si>
  <si>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</si>
  <si>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</si>
  <si>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</si>
  <si>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</si>
  <si>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</si>
  <si>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</si>
  <si>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</si>
  <si>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</si>
  <si>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</si>
  <si>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</si>
  <si>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</si>
  <si>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</si>
  <si>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</si>
  <si>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</si>
  <si>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</si>
  <si>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</si>
  <si>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</si>
  <si>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</si>
  <si>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</si>
  <si>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</si>
  <si>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</si>
  <si>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</si>
  <si>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</si>
  <si>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</si>
  <si>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</si>
  <si>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</si>
  <si>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</si>
  <si>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</si>
  <si>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</si>
  <si>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</si>
  <si>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</si>
  <si>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</si>
  <si>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</si>
  <si>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</si>
  <si>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</si>
  <si>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</si>
  <si>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</si>
  <si>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</si>
  <si>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</si>
  <si>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</si>
  <si>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</si>
  <si>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</si>
  <si>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</si>
  <si>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</si>
  <si>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</si>
  <si>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</si>
  <si>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</si>
  <si>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</si>
  <si>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</si>
  <si>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</si>
  <si>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</si>
  <si>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</si>
  <si>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</si>
  <si>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</si>
  <si>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</si>
  <si>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</si>
  <si>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</si>
  <si>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</si>
  <si>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</si>
  <si>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</si>
  <si>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</si>
  <si>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</si>
  <si>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</si>
  <si>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</si>
  <si>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</si>
  <si>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</si>
  <si>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</si>
  <si>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</si>
  <si>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</si>
  <si>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</si>
  <si>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</si>
  <si>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</si>
  <si>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</si>
  <si>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</si>
  <si>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</si>
  <si>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</si>
  <si>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</si>
  <si>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</si>
  <si>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</si>
  <si>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</si>
  <si>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</si>
  <si>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</si>
  <si>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</si>
  <si>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</si>
  <si>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</si>
  <si>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</si>
  <si>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</si>
  <si>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</si>
  <si>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</si>
  <si>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</si>
  <si>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</si>
  <si>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</si>
  <si>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</si>
  <si>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</si>
  <si>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</si>
  <si>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</si>
  <si>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</si>
  <si>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</si>
  <si>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</si>
  <si>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</si>
  <si>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</si>
  <si>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</si>
  <si>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</si>
  <si>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</si>
  <si>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</si>
  <si>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</si>
  <si>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</si>
  <si>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</si>
  <si>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</si>
  <si>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</si>
  <si>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</si>
  <si>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</si>
  <si>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</si>
  <si>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</si>
  <si>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</si>
  <si>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</si>
  <si>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</si>
  <si>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</si>
  <si>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</si>
  <si>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</si>
  <si>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</si>
  <si>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</si>
  <si>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</si>
  <si>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</si>
  <si>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</si>
  <si>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</si>
  <si>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</si>
  <si>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</si>
  <si>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</si>
  <si>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</si>
  <si>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</si>
  <si>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</si>
  <si>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</si>
  <si>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</si>
  <si>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</si>
  <si>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</si>
  <si>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</si>
  <si>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</si>
  <si>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</si>
  <si>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</si>
  <si>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</si>
  <si>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</si>
  <si>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</si>
  <si>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</si>
  <si>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</si>
  <si>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</si>
  <si>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</si>
  <si>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</si>
  <si>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</si>
  <si>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</si>
  <si>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</si>
  <si>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</si>
  <si>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</si>
  <si>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</si>
  <si>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</si>
  <si>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</si>
  <si>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</si>
  <si>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</si>
  <si>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</si>
  <si>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</si>
  <si>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</si>
  <si>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</si>
  <si>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</si>
  <si>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</si>
  <si>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</si>
  <si>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</si>
  <si>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</si>
  <si>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</si>
  <si>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</si>
  <si>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</si>
  <si>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</si>
  <si>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</si>
  <si>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</si>
  <si>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</si>
  <si>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</si>
  <si>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</si>
  <si>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</si>
  <si>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</si>
  <si>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</si>
  <si>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</si>
  <si>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</si>
  <si>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</si>
  <si>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</si>
  <si>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</si>
  <si>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</si>
  <si>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</si>
  <si>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</si>
  <si>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</si>
  <si>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</si>
  <si>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</si>
  <si>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</si>
  <si>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</si>
  <si>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</si>
  <si>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</si>
  <si>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</si>
  <si>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</si>
  <si>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</si>
  <si>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</si>
  <si>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</si>
  <si>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</si>
  <si>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</si>
  <si>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</si>
  <si>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</si>
  <si>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</si>
  <si>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</si>
  <si>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</si>
  <si>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</si>
  <si>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</si>
  <si>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</si>
  <si>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</si>
  <si>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</si>
  <si>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</si>
  <si>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</si>
  <si>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</si>
  <si>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</si>
  <si>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</si>
  <si>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</si>
  <si>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</si>
  <si>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</si>
  <si>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</si>
  <si>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</si>
  <si>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</si>
  <si>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</si>
  <si>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</si>
  <si>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</si>
  <si>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</si>
  <si>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</si>
  <si>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</si>
  <si>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</si>
  <si>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</si>
  <si>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</si>
  <si>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</si>
  <si>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</si>
  <si>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</si>
  <si>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</si>
  <si>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</si>
  <si>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</si>
  <si>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</si>
  <si>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</si>
  <si>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</si>
  <si>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</si>
  <si>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</si>
  <si>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</si>
  <si>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</si>
  <si>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</si>
  <si>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</si>
  <si>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</si>
  <si>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</si>
  <si>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</si>
  <si>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</si>
  <si>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</si>
  <si>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</si>
  <si>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</si>
  <si>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</si>
  <si>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</si>
  <si>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</si>
  <si>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</si>
  <si>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</si>
  <si>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</si>
  <si>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</si>
  <si>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</si>
  <si>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</si>
  <si>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</si>
  <si>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</si>
  <si>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</si>
  <si>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</si>
  <si>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</si>
  <si>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</si>
  <si>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</si>
  <si>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</si>
  <si>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</si>
  <si>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</si>
  <si>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</si>
  <si>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</si>
  <si>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</si>
  <si>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</si>
  <si>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</si>
  <si>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</si>
  <si>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</si>
  <si>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</si>
  <si>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</si>
  <si>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</si>
  <si>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</si>
  <si>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</si>
  <si>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</si>
  <si>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</si>
  <si>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</si>
  <si>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</si>
  <si>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</si>
  <si>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</si>
  <si>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</si>
  <si>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</si>
  <si>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</si>
  <si>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</si>
  <si>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</si>
  <si>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</si>
  <si>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</si>
  <si>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</si>
  <si>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</si>
  <si>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</si>
  <si>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</si>
  <si>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</si>
  <si>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</si>
  <si>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</si>
  <si>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</si>
  <si>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</si>
  <si>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</si>
  <si>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</si>
  <si>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</si>
  <si>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</si>
  <si>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</si>
  <si>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</si>
  <si>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</si>
  <si>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</si>
  <si>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</si>
  <si>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</si>
  <si>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</si>
  <si>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</si>
  <si>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</si>
  <si>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</si>
  <si>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</si>
  <si>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</si>
  <si>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</si>
  <si>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</si>
  <si>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</si>
  <si>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</si>
  <si>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</si>
  <si>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</si>
  <si>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</si>
  <si>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</si>
  <si>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</si>
  <si>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</si>
  <si>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</si>
  <si>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</si>
  <si>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</si>
  <si>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</si>
  <si>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</si>
  <si>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</si>
  <si>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</si>
  <si>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</si>
  <si>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</si>
  <si>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</si>
  <si>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</si>
  <si>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</si>
  <si>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</si>
  <si>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</si>
  <si>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</si>
  <si>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</si>
  <si>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</si>
  <si>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</si>
  <si>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</si>
  <si>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</si>
  <si>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</si>
  <si>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</si>
  <si>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</si>
  <si>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</si>
  <si>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</si>
  <si>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</si>
  <si>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</si>
  <si>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</si>
  <si>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</si>
  <si>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</si>
  <si>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</si>
  <si>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</si>
  <si>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</si>
  <si>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</si>
  <si>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</si>
  <si>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</si>
  <si>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</si>
  <si>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</si>
  <si>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</si>
  <si>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</si>
  <si>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</si>
  <si>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</si>
  <si>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</si>
  <si>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</si>
  <si>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</si>
  <si>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</si>
  <si>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</si>
  <si>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</si>
  <si>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</si>
  <si>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</si>
  <si>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</si>
  <si>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</si>
  <si>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</si>
  <si>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</si>
  <si>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</si>
  <si>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</si>
  <si>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</si>
  <si>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</si>
  <si>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</si>
  <si>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</si>
  <si>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</si>
  <si>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</si>
  <si>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</si>
  <si>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</si>
  <si>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</si>
  <si>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</si>
  <si>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</si>
  <si>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</si>
  <si>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</si>
  <si>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</si>
  <si>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</si>
  <si>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</si>
  <si>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</si>
  <si>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</si>
  <si>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</si>
  <si>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</si>
  <si>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</si>
  <si>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</si>
  <si>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</si>
  <si>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</si>
  <si>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</si>
  <si>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</si>
  <si>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</si>
  <si>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</si>
  <si>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</si>
  <si>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</si>
  <si>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</si>
  <si>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</si>
  <si>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</si>
  <si>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</si>
  <si>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</si>
  <si>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</si>
  <si>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</si>
  <si>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</si>
  <si>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</si>
  <si>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</si>
  <si>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</si>
  <si>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</si>
  <si>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</si>
  <si>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</si>
  <si>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</si>
  <si>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</si>
  <si>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</si>
  <si>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</si>
  <si>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</si>
  <si>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</si>
  <si>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</si>
  <si>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</si>
  <si>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</si>
  <si>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</si>
  <si>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</si>
  <si>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</si>
  <si>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</si>
  <si>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</si>
  <si>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</si>
  <si>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</si>
  <si>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</si>
  <si>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</si>
  <si>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</si>
  <si>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</si>
  <si>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</si>
  <si>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</si>
  <si>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</si>
  <si>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</si>
  <si>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</si>
  <si>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</si>
  <si>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</si>
  <si>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</si>
  <si>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</si>
  <si>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</si>
  <si>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</si>
  <si>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</si>
  <si>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</si>
  <si>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</si>
  <si>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</si>
  <si>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</si>
  <si>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</si>
  <si>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</si>
  <si>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</si>
  <si>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</si>
  <si>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</si>
  <si>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</si>
  <si>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</si>
  <si>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</si>
  <si>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</si>
  <si>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</si>
  <si>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</si>
  <si>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</si>
  <si>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</si>
  <si>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</si>
  <si>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</si>
  <si>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</si>
  <si>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</si>
  <si>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</si>
  <si>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</si>
  <si>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</si>
  <si>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</si>
  <si>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</si>
  <si>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</si>
  <si>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</si>
  <si>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</si>
  <si>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</si>
  <si>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</si>
  <si>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</si>
  <si>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</si>
  <si>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</si>
  <si>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</si>
  <si>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</si>
  <si>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</si>
  <si>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</si>
  <si>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</si>
  <si>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</si>
  <si>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</si>
  <si>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</si>
  <si>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</si>
  <si>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</si>
  <si>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</si>
  <si>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</si>
  <si>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</si>
  <si>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</si>
  <si>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</si>
  <si>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</si>
  <si>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</si>
  <si>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</si>
  <si>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</si>
  <si>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</si>
  <si>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</si>
  <si>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</si>
  <si>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</si>
  <si>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</si>
  <si>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</si>
  <si>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</si>
  <si>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</si>
  <si>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</si>
  <si>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</si>
  <si>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</si>
  <si>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</si>
  <si>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</si>
  <si>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</si>
  <si>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</si>
  <si>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</si>
  <si>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</si>
  <si>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</si>
  <si>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</si>
  <si>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</si>
  <si>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</si>
  <si>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</si>
  <si>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</si>
  <si>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</si>
  <si>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</si>
  <si>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</si>
  <si>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</si>
  <si>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</si>
  <si>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</si>
  <si>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</si>
  <si>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</si>
  <si>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</si>
  <si>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</si>
  <si>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</si>
  <si>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</si>
  <si>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</si>
  <si>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</si>
  <si>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</si>
  <si>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</si>
  <si>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</si>
  <si>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</si>
  <si>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</si>
  <si>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</si>
  <si>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</si>
  <si>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</si>
  <si>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</si>
  <si>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</si>
  <si>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</si>
  <si>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</si>
  <si>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</si>
  <si>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</si>
  <si>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</si>
  <si>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</si>
  <si>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</si>
  <si>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</si>
  <si>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</si>
  <si>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</si>
  <si>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</si>
  <si>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</si>
  <si>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</si>
  <si>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</si>
  <si>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</si>
  <si>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</si>
  <si>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</si>
  <si>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</si>
  <si>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</si>
  <si>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</si>
  <si>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</si>
  <si>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</si>
  <si>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</si>
  <si>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</si>
  <si>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</si>
  <si>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</si>
  <si>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</si>
  <si>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</si>
  <si>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</si>
  <si>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</si>
  <si>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</si>
  <si>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</si>
  <si>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</si>
  <si>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</si>
  <si>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</si>
  <si>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</si>
  <si>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</si>
  <si>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</si>
  <si>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</si>
  <si>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</si>
  <si>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</si>
  <si>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</si>
  <si>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</si>
  <si>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</si>
  <si>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</si>
  <si>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</si>
  <si>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</si>
  <si>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</si>
  <si>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</si>
  <si>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</si>
  <si>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</si>
  <si>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</si>
  <si>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</si>
  <si>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</si>
  <si>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</si>
  <si>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</si>
  <si>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</si>
  <si>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</si>
  <si>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</si>
  <si>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</si>
  <si>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</si>
  <si>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</si>
  <si>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</si>
  <si>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</si>
  <si>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</si>
  <si>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</si>
  <si>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</si>
  <si>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</si>
  <si>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</si>
  <si>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</si>
  <si>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</si>
  <si>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</si>
  <si>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</si>
  <si>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</si>
  <si>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</si>
  <si>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</si>
  <si>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</si>
  <si>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</si>
  <si>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</si>
  <si>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</si>
  <si>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</si>
  <si>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</si>
  <si>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</si>
  <si>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</si>
  <si>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</si>
  <si>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</si>
  <si>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</si>
  <si>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</si>
  <si>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</si>
  <si>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</si>
  <si>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</si>
  <si>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</si>
  <si>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</si>
  <si>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</si>
  <si>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</si>
  <si>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</si>
  <si>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</si>
  <si>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</si>
  <si>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</si>
  <si>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</si>
  <si>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</si>
  <si>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</si>
  <si>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</si>
  <si>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</si>
  <si>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</si>
  <si>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</si>
  <si>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</si>
  <si>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</si>
  <si>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</si>
  <si>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</si>
  <si>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</si>
  <si>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</si>
  <si>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</si>
  <si>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</si>
  <si>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</si>
  <si>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</si>
  <si>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</si>
  <si>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</si>
  <si>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</si>
  <si>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</si>
  <si>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</si>
  <si>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</si>
  <si>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</si>
  <si>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</si>
  <si>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</si>
  <si>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</si>
  <si>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</si>
  <si>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</si>
  <si>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</si>
  <si>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</si>
  <si>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</si>
  <si>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</si>
  <si>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</si>
  <si>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</si>
  <si>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</si>
  <si>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</si>
  <si>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</si>
  <si>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</si>
  <si>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</si>
  <si>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</si>
  <si>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</si>
  <si>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</si>
  <si>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</si>
  <si>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</si>
  <si>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</si>
  <si>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</si>
  <si>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</si>
  <si>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</si>
  <si>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</si>
  <si>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</si>
  <si>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</si>
  <si>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</si>
  <si>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</si>
  <si>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</si>
  <si>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</si>
  <si>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</si>
  <si>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</si>
  <si>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</si>
  <si>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</si>
  <si>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</si>
  <si>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</si>
  <si>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</si>
  <si>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</si>
  <si>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</si>
  <si>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</si>
  <si>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</si>
  <si>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</si>
  <si>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</si>
  <si>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</si>
  <si>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</si>
  <si>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</si>
  <si>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</si>
  <si>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</si>
  <si>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</si>
  <si>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</si>
  <si>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</si>
  <si>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</si>
  <si>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</si>
  <si>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</si>
  <si>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</si>
  <si>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</si>
  <si>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</si>
  <si>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</si>
  <si>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</si>
  <si>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</si>
  <si>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</si>
  <si>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</si>
  <si>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</si>
  <si>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</si>
  <si>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</si>
  <si>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</si>
  <si>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</si>
  <si>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</si>
  <si>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</si>
  <si>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</si>
  <si>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</si>
  <si>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</si>
  <si>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</si>
  <si>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</si>
  <si>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</si>
  <si>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</si>
  <si>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</si>
  <si>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</si>
  <si>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</si>
  <si>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</si>
  <si>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</si>
  <si>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</si>
  <si>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</si>
  <si>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</si>
  <si>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</si>
  <si>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</si>
  <si>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</si>
  <si>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</si>
  <si>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</si>
  <si>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</si>
  <si>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</si>
  <si>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</si>
  <si>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</si>
  <si>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</si>
  <si>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</si>
  <si>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</si>
  <si>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</si>
  <si>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</si>
  <si>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</si>
  <si>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</si>
  <si>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</si>
  <si>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</si>
  <si>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</si>
  <si>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</si>
  <si>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</si>
  <si>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</si>
  <si>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</si>
  <si>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</si>
  <si>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</si>
  <si>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</si>
  <si>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</si>
  <si>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</si>
  <si>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</si>
  <si>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</si>
  <si>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</si>
  <si>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</si>
  <si>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</si>
  <si>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</si>
  <si>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</si>
  <si>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</si>
  <si>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</si>
  <si>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</si>
  <si>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</si>
  <si>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</si>
  <si>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</si>
  <si>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</si>
  <si>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</si>
  <si>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</si>
  <si>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</si>
  <si>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</si>
  <si>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</si>
  <si>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</si>
  <si>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</si>
  <si>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</si>
  <si>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</si>
  <si>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</si>
  <si>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</si>
  <si>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</si>
  <si>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</si>
  <si>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</si>
  <si>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</si>
  <si>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</si>
  <si>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</si>
  <si>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</si>
  <si>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</si>
  <si>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</si>
  <si>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</si>
  <si>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</si>
  <si>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</si>
  <si>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</si>
  <si>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</si>
  <si>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</si>
  <si>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</si>
  <si>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</si>
  <si>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</si>
  <si>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</si>
  <si>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</si>
  <si>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</si>
  <si>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</si>
  <si>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</si>
  <si>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</si>
  <si>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</si>
  <si>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</si>
  <si>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</si>
  <si>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</si>
  <si>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</si>
  <si>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</si>
  <si>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</si>
  <si>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</si>
  <si>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</si>
  <si>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</si>
  <si>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</si>
  <si>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</si>
  <si>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</si>
  <si>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</si>
  <si>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</si>
  <si>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</si>
  <si>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</si>
  <si>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</si>
  <si>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</si>
  <si>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</si>
  <si>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</si>
  <si>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</si>
  <si>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</si>
  <si>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</si>
  <si>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</si>
  <si>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</si>
  <si>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</si>
  <si>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</si>
  <si>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</si>
  <si>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</si>
  <si>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</si>
  <si>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</si>
  <si>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</si>
  <si>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</si>
  <si>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</si>
  <si>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</si>
  <si>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</si>
  <si>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</si>
  <si>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</si>
  <si>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</si>
  <si>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</si>
  <si>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</si>
  <si>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</si>
  <si>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</si>
  <si>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</si>
  <si>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</si>
  <si>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</si>
  <si>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</si>
  <si>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</si>
  <si>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</si>
  <si>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</si>
  <si>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</si>
  <si>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</si>
  <si>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</si>
  <si>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</si>
  <si>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</si>
  <si>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</si>
  <si>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</si>
  <si>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</si>
  <si>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</si>
  <si>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</si>
  <si>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</si>
  <si>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</si>
  <si>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</si>
  <si>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</si>
  <si>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</si>
  <si>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</si>
  <si>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</si>
  <si>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</si>
  <si>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</si>
  <si>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</si>
  <si>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</si>
  <si>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</si>
  <si>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</si>
  <si>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</si>
  <si>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</si>
  <si>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</si>
  <si>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</si>
  <si>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</si>
  <si>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</si>
  <si>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</si>
  <si>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</si>
  <si>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</si>
  <si>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</si>
  <si>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</si>
  <si>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</si>
  <si>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</si>
  <si>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</si>
  <si>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</si>
  <si>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</si>
  <si>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</si>
  <si>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</si>
  <si>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</si>
  <si>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</si>
  <si>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</si>
  <si>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</si>
  <si>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</si>
  <si>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</si>
  <si>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</si>
  <si>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</si>
  <si>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</si>
  <si>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</si>
  <si>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</si>
  <si>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</si>
  <si>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</si>
  <si>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</si>
  <si>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</si>
  <si>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</si>
  <si>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</si>
  <si>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</si>
  <si>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</si>
  <si>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</si>
  <si>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</si>
  <si>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</si>
  <si>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</si>
  <si>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</si>
  <si>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</si>
  <si>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</si>
  <si>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</si>
  <si>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</si>
  <si>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</si>
  <si>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</si>
  <si>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</si>
  <si>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</si>
  <si>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</si>
  <si>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</si>
  <si>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</si>
  <si>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</si>
  <si>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</si>
  <si>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</si>
  <si>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</si>
  <si>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</si>
  <si>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</si>
  <si>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</si>
  <si>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</si>
  <si>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</si>
  <si>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</si>
  <si>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</si>
  <si>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</si>
  <si>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</si>
  <si>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</si>
  <si>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</si>
  <si>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</si>
  <si>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</si>
  <si>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</si>
  <si>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</si>
  <si>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</si>
  <si>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</si>
  <si>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</si>
  <si>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</si>
  <si>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</si>
  <si>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</si>
  <si>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</si>
  <si>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</si>
  <si>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</si>
  <si>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</si>
  <si>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</si>
  <si>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</si>
  <si>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</si>
  <si>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</si>
  <si>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</si>
  <si>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</si>
  <si>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</si>
  <si>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</si>
  <si>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</si>
  <si>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</si>
  <si>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</si>
  <si>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</si>
  <si>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</si>
  <si>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</si>
  <si>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</si>
  <si>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</si>
  <si>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</si>
  <si>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</si>
  <si>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</si>
  <si>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</si>
  <si>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</si>
  <si>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</si>
  <si>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</si>
  <si>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</si>
  <si>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</si>
  <si>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</si>
  <si>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</si>
  <si>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</si>
  <si>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</si>
  <si>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</si>
  <si>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</si>
  <si>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</si>
  <si>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</si>
  <si>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</si>
  <si>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</si>
  <si>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</si>
  <si>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</si>
  <si>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</si>
  <si>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</si>
  <si>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</si>
  <si>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</si>
  <si>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</si>
  <si>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</si>
  <si>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</si>
  <si>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</si>
  <si>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</si>
  <si>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</si>
  <si>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</si>
  <si>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</si>
  <si>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</si>
  <si>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</si>
  <si>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</si>
  <si>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</si>
  <si>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</si>
  <si>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</si>
  <si>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</si>
  <si>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</si>
  <si>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</si>
  <si>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</si>
  <si>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</si>
  <si>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</si>
  <si>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</si>
  <si>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</si>
  <si>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</si>
  <si>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</si>
  <si>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</si>
  <si>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</si>
  <si>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</si>
  <si>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</si>
  <si>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</si>
  <si>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</si>
  <si>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</si>
  <si>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</si>
  <si>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</si>
  <si>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</si>
  <si>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</si>
  <si>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</si>
  <si>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</si>
  <si>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</si>
  <si>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</si>
  <si>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</si>
  <si>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</si>
  <si>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</si>
  <si>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</si>
  <si>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</si>
  <si>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</si>
  <si>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</si>
  <si>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</si>
  <si>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</si>
  <si>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</si>
  <si>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</si>
  <si>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</si>
  <si>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</si>
  <si>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</si>
  <si>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</si>
  <si>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</si>
  <si>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</si>
  <si>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</si>
  <si>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</si>
  <si>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</si>
  <si>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</si>
  <si>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</si>
  <si>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</si>
  <si>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</si>
  <si>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</si>
  <si>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</si>
  <si>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</si>
  <si>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</si>
  <si>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</si>
  <si>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</si>
  <si>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</si>
  <si>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</si>
  <si>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</si>
  <si>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</si>
  <si>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</si>
  <si>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</si>
  <si>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</si>
  <si>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</si>
  <si>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</si>
  <si>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</si>
  <si>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</si>
  <si>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</si>
  <si>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</si>
  <si>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</si>
  <si>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</si>
  <si>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</si>
  <si>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</si>
  <si>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</si>
  <si>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</si>
  <si>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</si>
  <si>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</si>
  <si>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</si>
  <si>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</si>
  <si>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</si>
  <si>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</si>
  <si>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</si>
  <si>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</si>
  <si>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</si>
  <si>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</si>
  <si>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</si>
  <si>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</si>
  <si>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</si>
  <si>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</si>
  <si>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</si>
  <si>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</si>
  <si>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</si>
  <si>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</si>
  <si>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</si>
  <si>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</si>
  <si>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</si>
  <si>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</si>
  <si>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</si>
  <si>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</si>
  <si>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</si>
  <si>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</si>
  <si>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</si>
  <si>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</si>
  <si>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</si>
  <si>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</si>
  <si>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</si>
  <si>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</si>
  <si>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</si>
  <si>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</si>
  <si>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</si>
  <si>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</si>
  <si>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</si>
  <si>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</si>
  <si>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</si>
  <si>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</si>
  <si>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</si>
  <si>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</si>
  <si>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</si>
  <si>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</si>
  <si>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</si>
  <si>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</si>
  <si>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</si>
  <si>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</si>
  <si>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</si>
  <si>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</si>
  <si>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</si>
  <si>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</si>
  <si>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</si>
  <si>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</si>
  <si>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</si>
  <si>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</si>
  <si>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</si>
  <si>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</si>
  <si>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</si>
  <si>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</si>
  <si>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</si>
  <si>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</si>
  <si>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</si>
  <si>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</si>
  <si>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</si>
  <si>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</si>
  <si>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</si>
  <si>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</si>
  <si>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</si>
  <si>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</si>
  <si>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</si>
  <si>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</si>
  <si>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</si>
  <si>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</si>
  <si>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</si>
  <si>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</si>
  <si>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</si>
  <si>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</si>
  <si>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</si>
  <si>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</si>
  <si>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</si>
  <si>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</si>
  <si>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</si>
  <si>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</si>
  <si>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</si>
  <si>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</si>
  <si>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</si>
  <si>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</si>
  <si>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</si>
  <si>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</si>
  <si>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</si>
  <si>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</si>
  <si>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</si>
  <si>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</si>
  <si>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</si>
  <si>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</si>
  <si>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</si>
  <si>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</si>
  <si>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</si>
  <si>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</si>
  <si>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</si>
  <si>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</si>
  <si>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</si>
  <si>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</si>
  <si>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</si>
  <si>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</si>
  <si>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</si>
  <si>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</si>
  <si>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</si>
  <si>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</si>
  <si>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</si>
  <si>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</si>
  <si>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</si>
  <si>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</si>
  <si>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</si>
  <si>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</si>
  <si>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</si>
  <si>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</si>
  <si>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</si>
  <si>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</si>
  <si>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</si>
  <si>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</si>
  <si>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</si>
  <si>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</si>
  <si>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</si>
  <si>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</si>
  <si>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</si>
  <si>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</si>
  <si>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</si>
  <si>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</si>
  <si>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</si>
  <si>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</si>
  <si>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</si>
  <si>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</si>
  <si>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</si>
  <si>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</si>
  <si>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</si>
  <si>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</si>
  <si>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</si>
  <si>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</si>
  <si>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</si>
  <si>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</si>
  <si>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</si>
  <si>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</si>
  <si>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</si>
  <si>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</si>
  <si>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</si>
  <si>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</si>
  <si>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</si>
  <si>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</si>
  <si>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</si>
  <si>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</si>
  <si>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</si>
  <si>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</si>
  <si>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</si>
  <si>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</si>
  <si>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</si>
  <si>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</si>
  <si>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</si>
  <si>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</si>
  <si>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</si>
  <si>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</si>
  <si>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</si>
  <si>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</si>
  <si>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</si>
  <si>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</si>
  <si>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</si>
  <si>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</si>
  <si>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</si>
  <si>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</si>
  <si>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</si>
  <si>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</si>
  <si>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</si>
  <si>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</si>
  <si>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</si>
  <si>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</si>
  <si>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</si>
  <si>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</si>
  <si>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</si>
  <si>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</si>
  <si>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</si>
  <si>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</si>
  <si>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</si>
  <si>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</si>
  <si>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</si>
  <si>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</si>
  <si>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</si>
  <si>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</si>
  <si>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</si>
  <si>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</si>
  <si>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</si>
  <si>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</si>
  <si>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</si>
  <si>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</si>
  <si>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</si>
  <si>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</si>
  <si>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</si>
  <si>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</si>
  <si>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</si>
  <si>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</si>
  <si>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</si>
  <si>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</si>
  <si>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</si>
  <si>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</si>
  <si>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</si>
  <si>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</si>
  <si>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</si>
  <si>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</si>
  <si>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</si>
  <si>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</si>
  <si>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</si>
  <si>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</si>
  <si>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</si>
  <si>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</si>
  <si>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</si>
  <si>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</si>
  <si>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</si>
  <si>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</si>
  <si>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</si>
  <si>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</si>
  <si>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</si>
  <si>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</si>
  <si>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</si>
  <si>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</si>
  <si>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</si>
  <si>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</si>
  <si>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</si>
  <si>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</si>
  <si>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</si>
  <si>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</si>
  <si>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</si>
  <si>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</si>
  <si>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</si>
  <si>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</si>
  <si>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</si>
  <si>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</si>
  <si>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</si>
  <si>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</si>
  <si>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</si>
  <si>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</si>
  <si>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</si>
  <si>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</si>
  <si>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</si>
  <si>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</si>
  <si>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</si>
  <si>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</si>
  <si>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</si>
  <si>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</si>
  <si>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</si>
  <si>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</si>
  <si>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</si>
  <si>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</si>
  <si>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</si>
  <si>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</si>
  <si>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</si>
  <si>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</si>
  <si>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</si>
  <si>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</si>
  <si>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</si>
  <si>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</si>
  <si>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</si>
  <si>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</si>
  <si>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</si>
  <si>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</si>
  <si>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</si>
  <si>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</si>
  <si>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</si>
  <si>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</si>
  <si>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</si>
  <si>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</si>
  <si>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</si>
  <si>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</si>
  <si>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</si>
  <si>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</si>
  <si>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</si>
  <si>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</si>
  <si>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</si>
  <si>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</si>
  <si>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</si>
  <si>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</si>
  <si>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</si>
  <si>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</si>
  <si>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</si>
  <si>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</si>
  <si>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</si>
  <si>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</si>
  <si>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</si>
  <si>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</si>
  <si>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</si>
  <si>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</si>
  <si>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</si>
  <si>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</si>
  <si>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</si>
  <si>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</si>
  <si>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</si>
  <si>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</si>
  <si>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</si>
  <si>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</si>
  <si>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</si>
  <si>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</si>
  <si>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</si>
  <si>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</si>
  <si>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</si>
  <si>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</si>
  <si>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</si>
  <si>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</si>
  <si>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</si>
  <si>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</si>
  <si>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</si>
  <si>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</si>
  <si>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</si>
  <si>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</si>
  <si>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</si>
  <si>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</si>
  <si>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</si>
  <si>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</si>
  <si>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</si>
  <si>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</si>
  <si>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</si>
  <si>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</si>
  <si>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</si>
  <si>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</si>
  <si>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</si>
  <si>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</si>
  <si>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</si>
  <si>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</si>
  <si>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</si>
  <si>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</si>
  <si>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</si>
  <si>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</si>
  <si>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</si>
  <si>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</si>
  <si>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</si>
  <si>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</si>
  <si>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</si>
  <si>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</si>
  <si>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</si>
  <si>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</si>
  <si>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</si>
  <si>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</si>
  <si>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</si>
  <si>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</si>
  <si>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</si>
  <si>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</si>
  <si>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</si>
  <si>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</si>
  <si>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</si>
  <si>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</si>
  <si>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</si>
  <si>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</si>
  <si>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</si>
  <si>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</si>
  <si>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</si>
  <si>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</si>
  <si>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</si>
  <si>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</si>
  <si>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</si>
  <si>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</si>
  <si>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</si>
  <si>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</si>
  <si>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</si>
  <si>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</si>
  <si>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</si>
  <si>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</si>
  <si>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</si>
  <si>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</si>
  <si>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</si>
  <si>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</si>
  <si>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</si>
  <si>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</si>
  <si>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</si>
  <si>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</si>
  <si>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</si>
  <si>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</si>
  <si>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</si>
  <si>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</si>
  <si>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</si>
  <si>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</si>
  <si>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</si>
  <si>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</si>
  <si>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</si>
  <si>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</si>
  <si>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</si>
  <si>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</si>
  <si>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</si>
  <si>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</si>
  <si>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</si>
  <si>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</si>
  <si>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</si>
  <si>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</si>
  <si>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</si>
  <si>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</si>
  <si>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</si>
  <si>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</si>
  <si>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</si>
  <si>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</si>
  <si>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</si>
  <si>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</si>
  <si>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</si>
  <si>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</si>
  <si>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</si>
  <si>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</si>
  <si>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</si>
  <si>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</si>
  <si>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</si>
  <si>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</si>
  <si>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</si>
  <si>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</si>
  <si>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</si>
  <si>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</si>
  <si>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</si>
  <si>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</si>
  <si>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</si>
  <si>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</si>
  <si>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</si>
  <si>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</si>
  <si>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</si>
  <si>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</si>
  <si>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</si>
  <si>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</si>
  <si>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</si>
  <si>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</si>
  <si>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</si>
  <si>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</si>
  <si>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</si>
  <si>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</si>
  <si>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</si>
  <si>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</si>
  <si>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</si>
  <si>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</si>
  <si>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</si>
  <si>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</si>
  <si>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</si>
  <si>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</si>
  <si>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</si>
  <si>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</si>
  <si>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</si>
  <si>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</si>
  <si>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</si>
  <si>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</si>
  <si>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</si>
  <si>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</si>
  <si>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</si>
  <si>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</si>
  <si>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</si>
  <si>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</si>
  <si>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</si>
  <si>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</si>
  <si>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</si>
  <si>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</si>
  <si>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</si>
  <si>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</si>
  <si>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</si>
  <si>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</si>
  <si>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</si>
  <si>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</si>
  <si>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</si>
  <si>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</si>
  <si>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</si>
  <si>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</si>
  <si>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</si>
  <si>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</si>
  <si>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</si>
  <si>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</si>
  <si>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</si>
  <si>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</si>
  <si>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</si>
  <si>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</si>
  <si>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</si>
  <si>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</si>
  <si>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</si>
  <si>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</si>
  <si>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</si>
  <si>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</si>
  <si>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</si>
  <si>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</si>
  <si>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</si>
  <si>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</si>
  <si>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</si>
  <si>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</si>
  <si>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</si>
  <si>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</si>
  <si>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</si>
  <si>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</si>
  <si>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</si>
  <si>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</si>
  <si>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</si>
  <si>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</si>
  <si>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</si>
  <si>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</si>
  <si>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</si>
  <si>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</si>
  <si>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</si>
  <si>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</si>
  <si>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</si>
  <si>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</si>
  <si>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</si>
  <si>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</si>
  <si>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</si>
  <si>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</si>
  <si>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</si>
  <si>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</si>
  <si>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</si>
  <si>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</si>
  <si>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</si>
  <si>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</si>
  <si>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</si>
  <si>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</si>
  <si>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</si>
  <si>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</si>
  <si>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</si>
  <si>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</si>
  <si>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</si>
  <si>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</si>
  <si>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</si>
  <si>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</si>
  <si>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</si>
  <si>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</si>
  <si>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</si>
  <si>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</si>
  <si>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</si>
  <si>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</si>
  <si>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</si>
  <si>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</si>
  <si>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</si>
  <si>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</si>
  <si>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</si>
  <si>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</si>
  <si>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</si>
  <si>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</si>
  <si>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</si>
  <si>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</si>
  <si>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</si>
  <si>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</si>
  <si>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</si>
  <si>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</si>
  <si>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</si>
  <si>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</si>
  <si>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</si>
  <si>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</si>
  <si>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</si>
  <si>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</si>
  <si>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</si>
  <si>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</si>
  <si>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</si>
  <si>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</si>
  <si>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</si>
  <si>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</si>
  <si>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</si>
  <si>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</si>
  <si>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</si>
  <si>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</si>
  <si>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</si>
  <si>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</si>
  <si>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</si>
  <si>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</si>
  <si>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</si>
  <si>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</si>
  <si>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</si>
  <si>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</si>
  <si>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</si>
  <si>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</si>
  <si>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</si>
  <si>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</si>
  <si>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</si>
  <si>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</si>
  <si>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</si>
  <si>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</si>
  <si>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</si>
  <si>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</si>
  <si>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</si>
  <si>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</si>
  <si>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</si>
  <si>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</si>
  <si>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</si>
  <si>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</si>
  <si>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</si>
  <si>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</si>
  <si>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</si>
  <si>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</si>
  <si>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</si>
  <si>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</si>
  <si>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</si>
  <si>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</si>
  <si>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</si>
  <si>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</si>
  <si>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</si>
  <si>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</si>
  <si>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</si>
  <si>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</si>
  <si>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</si>
  <si>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</si>
  <si>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</si>
  <si>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</si>
  <si>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</si>
  <si>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</si>
  <si>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</si>
  <si>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</si>
  <si>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</si>
  <si>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</si>
  <si>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</si>
  <si>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</si>
  <si>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</si>
  <si>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</si>
  <si>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</si>
  <si>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</si>
  <si>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</si>
  <si>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</si>
  <si>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</si>
  <si>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</si>
  <si>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</si>
  <si>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</si>
  <si>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</si>
  <si>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</si>
  <si>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</si>
  <si>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</si>
  <si>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</si>
  <si>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</si>
  <si>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</si>
  <si>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</si>
  <si>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</si>
  <si>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</si>
  <si>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</si>
  <si>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</si>
  <si>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</si>
  <si>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</si>
  <si>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</si>
  <si>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</si>
  <si>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</si>
  <si>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</si>
  <si>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</si>
  <si>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</si>
  <si>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</si>
  <si>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</si>
  <si>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</si>
  <si>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</si>
  <si>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</si>
  <si>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</si>
  <si>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</si>
  <si>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</si>
  <si>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</si>
  <si>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</si>
  <si>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</si>
  <si>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</si>
  <si>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</si>
  <si>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</si>
  <si>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</si>
  <si>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</si>
  <si>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</si>
  <si>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</si>
  <si>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</si>
  <si>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</si>
  <si>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</si>
  <si>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</si>
  <si>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</si>
  <si>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</si>
  <si>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</si>
  <si>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</si>
  <si>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</si>
  <si>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</si>
  <si>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</si>
  <si>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</si>
  <si>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</si>
  <si>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</si>
  <si>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</si>
  <si>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</si>
  <si>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</si>
  <si>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</si>
  <si>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</si>
  <si>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</si>
  <si>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</si>
  <si>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</si>
  <si>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</si>
  <si>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</si>
  <si>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</si>
  <si>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</si>
  <si>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</si>
  <si>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</si>
  <si>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</si>
  <si>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</si>
  <si>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</si>
  <si>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</si>
  <si>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</si>
  <si>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</si>
  <si>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</si>
  <si>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</si>
  <si>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</si>
  <si>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</si>
  <si>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</si>
  <si>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</si>
  <si>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</si>
  <si>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</si>
  <si>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</si>
  <si>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</si>
  <si>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</si>
  <si>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</si>
  <si>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</si>
  <si>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</si>
  <si>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</si>
  <si>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</si>
  <si>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</si>
  <si>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</si>
  <si>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</si>
  <si>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</si>
  <si>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</si>
  <si>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</si>
  <si>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</si>
  <si>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</si>
  <si>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</si>
  <si>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</si>
  <si>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</si>
  <si>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</si>
  <si>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</si>
  <si>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</si>
  <si>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</si>
  <si>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</si>
  <si>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</si>
  <si>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</si>
  <si>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</si>
  <si>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</si>
  <si>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</si>
  <si>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</si>
  <si>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</si>
  <si>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</si>
  <si>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</si>
  <si>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</si>
  <si>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</si>
  <si>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</si>
  <si>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</si>
  <si>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</si>
  <si>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</si>
  <si>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</si>
  <si>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</si>
  <si>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</si>
  <si>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</si>
  <si>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</si>
  <si>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</si>
  <si>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</si>
  <si>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</si>
  <si>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</si>
  <si>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</si>
  <si>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</si>
  <si>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</si>
  <si>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</si>
  <si>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</si>
  <si>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</si>
  <si>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</si>
  <si>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</si>
  <si>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</si>
  <si>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</si>
  <si>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</si>
  <si>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</si>
  <si>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</si>
  <si>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</si>
  <si>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</si>
  <si>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</si>
  <si>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</si>
  <si>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</si>
  <si>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</si>
  <si>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</si>
  <si>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</si>
  <si>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</si>
  <si>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</si>
  <si>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</si>
  <si>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</si>
  <si>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</si>
  <si>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</si>
  <si>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</si>
  <si>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</si>
  <si>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</si>
  <si>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</si>
  <si>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</si>
  <si>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</si>
  <si>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</si>
  <si>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</si>
  <si>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</si>
  <si>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</si>
  <si>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</si>
  <si>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</si>
  <si>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</si>
  <si>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</si>
  <si>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</si>
  <si>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</si>
  <si>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</si>
  <si>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</si>
  <si>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</si>
  <si>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</si>
  <si>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</si>
  <si>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</si>
  <si>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</si>
  <si>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</si>
  <si>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</si>
  <si>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</si>
  <si>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</si>
  <si>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</si>
  <si>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</si>
  <si>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</si>
  <si>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</si>
  <si>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</si>
  <si>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</si>
  <si>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</si>
  <si>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</si>
  <si>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</si>
  <si>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</si>
  <si>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</si>
  <si>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</si>
  <si>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</si>
  <si>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</si>
  <si>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</si>
  <si>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</si>
  <si>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</si>
  <si>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</si>
  <si>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</si>
  <si>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</si>
  <si>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</si>
  <si>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</si>
  <si>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</si>
  <si>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</si>
  <si>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</si>
  <si>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</si>
  <si>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</si>
  <si>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</si>
  <si>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</si>
  <si>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</si>
  <si>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</si>
  <si>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</si>
  <si>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</si>
  <si>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</si>
  <si>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</si>
  <si>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</si>
  <si>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</si>
  <si>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</si>
  <si>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</si>
  <si>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</si>
  <si>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</si>
  <si>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</si>
  <si>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</si>
  <si>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</si>
  <si>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</si>
  <si>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</si>
  <si>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</si>
  <si>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</si>
  <si>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</si>
  <si>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</si>
  <si>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</si>
  <si>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</si>
  <si>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</si>
  <si>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</si>
  <si>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</si>
  <si>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</si>
  <si>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</si>
  <si>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</si>
  <si>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</si>
  <si>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</si>
  <si>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</si>
  <si>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</si>
  <si>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</si>
  <si>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</si>
  <si>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</si>
  <si>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</si>
  <si>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</si>
  <si>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</si>
  <si>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</si>
  <si>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</si>
  <si>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</si>
  <si>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</si>
  <si>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</si>
  <si>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</si>
  <si>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</si>
  <si>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</si>
  <si>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</si>
  <si>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</si>
  <si>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</si>
  <si>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</si>
  <si>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</si>
  <si>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</si>
  <si>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</si>
  <si>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</si>
  <si>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</si>
  <si>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</si>
  <si>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</si>
  <si>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</si>
  <si>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</si>
  <si>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</si>
  <si>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</si>
  <si>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</si>
  <si>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</si>
  <si>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</si>
  <si>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</si>
  <si>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</si>
  <si>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</si>
  <si>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</si>
  <si>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</si>
  <si>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</si>
  <si>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</si>
  <si>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</si>
  <si>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</si>
  <si>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</si>
  <si>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</si>
  <si>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</si>
  <si>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</si>
  <si>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</si>
  <si>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</si>
  <si>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</si>
  <si>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</si>
  <si>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</si>
  <si>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</si>
  <si>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</si>
  <si>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</si>
  <si>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</si>
  <si>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</si>
  <si>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</si>
  <si>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</si>
  <si>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</si>
  <si>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</si>
  <si>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</si>
  <si>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</si>
  <si>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</si>
  <si>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</si>
  <si>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</si>
  <si>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</si>
  <si>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</si>
  <si>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</si>
  <si>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</si>
  <si>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</si>
  <si>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</si>
  <si>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</si>
  <si>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</si>
  <si>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</si>
  <si>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</si>
  <si>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</si>
  <si>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</si>
  <si>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</si>
  <si>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</si>
  <si>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</si>
  <si>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</si>
  <si>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</si>
  <si>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</si>
  <si>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</si>
  <si>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</si>
  <si>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</si>
  <si>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</si>
  <si>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</si>
  <si>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</si>
  <si>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</si>
  <si>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</si>
  <si>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</si>
  <si>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</si>
  <si>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</si>
  <si>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</si>
  <si>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</si>
  <si>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</si>
  <si>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</si>
  <si>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</si>
  <si>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</si>
  <si>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</si>
  <si>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</si>
  <si>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</si>
  <si>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</si>
  <si>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</si>
  <si>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</si>
  <si>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</si>
  <si>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</si>
  <si>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</si>
  <si>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</si>
  <si>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</si>
  <si>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</si>
  <si>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</si>
  <si>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</si>
  <si>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</si>
  <si>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</si>
  <si>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</si>
  <si>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</si>
  <si>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</si>
  <si>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</si>
  <si>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</si>
  <si>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</si>
  <si>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</si>
  <si>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</si>
  <si>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</si>
  <si>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</si>
  <si>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</si>
  <si>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</si>
  <si>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</si>
  <si>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</si>
  <si>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</si>
  <si>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</si>
  <si>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</si>
  <si>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</si>
  <si>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</si>
  <si>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</si>
  <si>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</si>
  <si>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</si>
  <si>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</si>
  <si>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</si>
  <si>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</si>
  <si>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</si>
  <si>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</si>
  <si>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</si>
  <si>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</si>
  <si>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</si>
  <si>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</si>
  <si>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</si>
  <si>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</si>
  <si>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</si>
  <si>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</si>
  <si>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</si>
  <si>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</si>
  <si>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</si>
  <si>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</si>
  <si>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</si>
  <si>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</si>
  <si>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</si>
  <si>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</si>
  <si>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</si>
  <si>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</si>
  <si>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</si>
  <si>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</si>
  <si>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</si>
  <si>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</si>
  <si>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</si>
  <si>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</si>
  <si>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</si>
  <si>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</si>
  <si>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</si>
  <si>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</si>
  <si>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</si>
  <si>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</si>
  <si>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</si>
  <si>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</si>
  <si>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</si>
  <si>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</si>
  <si>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</si>
  <si>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</si>
  <si>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</si>
  <si>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</si>
  <si>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</si>
  <si>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</si>
  <si>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</si>
  <si>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</si>
  <si>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</si>
  <si>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</si>
  <si>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</si>
  <si>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</si>
  <si>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</si>
  <si>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</si>
  <si>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</si>
  <si>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</si>
  <si>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</si>
  <si>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</si>
  <si>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</si>
  <si>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</si>
  <si>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</si>
  <si>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</si>
  <si>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</si>
  <si>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</si>
  <si>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</si>
  <si>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</si>
  <si>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</si>
  <si>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</si>
  <si>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</si>
  <si>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</si>
  <si>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</si>
  <si>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</si>
  <si>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</si>
  <si>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</si>
  <si>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</si>
  <si>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</si>
  <si>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</si>
  <si>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</si>
  <si>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</si>
  <si>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</si>
  <si>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</si>
  <si>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</si>
  <si>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</si>
  <si>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</si>
  <si>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</si>
  <si>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</si>
  <si>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</si>
  <si>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</si>
  <si>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</si>
  <si>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</si>
  <si>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</si>
  <si>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</si>
  <si>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</si>
  <si>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</si>
  <si>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</si>
  <si>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</si>
  <si>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</si>
  <si>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</si>
  <si>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</si>
  <si>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</si>
  <si>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</si>
  <si>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</si>
  <si>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</si>
  <si>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</si>
  <si>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</si>
  <si>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</si>
  <si>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</si>
  <si>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</si>
  <si>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</si>
  <si>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</si>
  <si>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</si>
  <si>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</si>
  <si>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</si>
  <si>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</si>
  <si>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</si>
  <si>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</si>
  <si>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</si>
  <si>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</si>
  <si>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</si>
  <si>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</si>
  <si>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</si>
  <si>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</si>
  <si>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</si>
  <si>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</si>
  <si>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</si>
  <si>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</si>
  <si>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</si>
  <si>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</si>
  <si>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</si>
  <si>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</si>
  <si>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</si>
  <si>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</si>
  <si>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</si>
  <si>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</si>
  <si>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</si>
  <si>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</si>
  <si>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</si>
  <si>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</si>
  <si>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</si>
  <si>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</si>
  <si>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</si>
  <si>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</si>
  <si>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</si>
  <si>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</si>
  <si>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</si>
  <si>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</si>
  <si>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</si>
  <si>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</si>
  <si>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</si>
  <si>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</si>
  <si>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</si>
  <si>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</si>
  <si>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</si>
  <si>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</si>
  <si>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</si>
  <si>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</si>
  <si>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</si>
  <si>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</si>
  <si>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</si>
  <si>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</si>
  <si>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</si>
  <si>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</si>
  <si>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</si>
  <si>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</si>
  <si>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</si>
  <si>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</si>
  <si>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</si>
  <si>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</si>
  <si>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</si>
  <si>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</si>
  <si>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</si>
  <si>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</si>
  <si>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</si>
  <si>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</si>
  <si>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</si>
  <si>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</si>
  <si>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</si>
  <si>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</si>
  <si>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</si>
  <si>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</si>
  <si>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</si>
  <si>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</si>
  <si>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</si>
  <si>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</si>
  <si>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</si>
  <si>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</si>
  <si>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</si>
  <si>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</si>
  <si>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</si>
  <si>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</si>
  <si>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</si>
  <si>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</si>
  <si>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</si>
  <si>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</si>
  <si>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</si>
  <si>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</si>
  <si>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</si>
  <si>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</si>
  <si>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</si>
  <si>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</si>
  <si>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</si>
  <si>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</si>
  <si>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</si>
  <si>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</si>
  <si>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</si>
  <si>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</si>
  <si>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</si>
  <si>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</si>
  <si>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</si>
  <si>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</si>
  <si>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</si>
  <si>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</si>
  <si>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</si>
  <si>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</si>
  <si>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</si>
  <si>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</si>
  <si>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</si>
  <si>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</si>
  <si>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</si>
  <si>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</si>
  <si>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</si>
  <si>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</si>
  <si>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</si>
  <si>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</si>
  <si>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</si>
  <si>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</si>
  <si>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</si>
  <si>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</si>
  <si>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</si>
  <si>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</si>
  <si>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</si>
  <si>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</si>
  <si>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</si>
  <si>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</si>
  <si>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</si>
  <si>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</si>
  <si>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</si>
  <si>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</si>
  <si>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</si>
  <si>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</si>
  <si>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</si>
  <si>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</si>
  <si>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</si>
  <si>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</si>
  <si>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</si>
  <si>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</si>
  <si>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</si>
  <si>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</si>
  <si>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</si>
  <si>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</si>
  <si>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</si>
  <si>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</si>
  <si>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</si>
  <si>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</si>
  <si>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</si>
  <si>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</si>
  <si>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</si>
  <si>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</si>
  <si>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</si>
  <si>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</si>
  <si>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</si>
  <si>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</si>
  <si>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</si>
  <si>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</si>
  <si>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</si>
  <si>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</si>
  <si>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</si>
  <si>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</si>
  <si>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</si>
  <si>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</si>
  <si>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</si>
  <si>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</si>
  <si>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</si>
  <si>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</si>
  <si>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</si>
  <si>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</si>
  <si>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</si>
  <si>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</si>
  <si>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</si>
  <si>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</si>
  <si>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</si>
  <si>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</si>
  <si>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</si>
  <si>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</si>
  <si>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</si>
  <si>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</si>
  <si>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</si>
  <si>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</si>
  <si>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</si>
  <si>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</si>
  <si>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</si>
  <si>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</si>
  <si>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</si>
  <si>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</si>
  <si>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</si>
  <si>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</si>
  <si>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</si>
  <si>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</si>
  <si>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</si>
  <si>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</si>
  <si>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</si>
  <si>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</si>
  <si>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</si>
  <si>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</si>
  <si>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</si>
  <si>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</si>
  <si>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</si>
  <si>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</si>
  <si>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</si>
  <si>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</si>
  <si>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</si>
  <si>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</si>
  <si>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</si>
  <si>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</si>
  <si>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</si>
  <si>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</si>
  <si>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</si>
  <si>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</si>
  <si>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</si>
  <si>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</si>
  <si>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</si>
  <si>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</si>
  <si>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</si>
  <si>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</si>
  <si>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</si>
  <si>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</si>
  <si>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</si>
  <si>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</si>
  <si>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</si>
  <si>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</si>
  <si>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</si>
  <si>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</si>
  <si>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</si>
  <si>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</si>
  <si>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</si>
  <si>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</si>
  <si>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</si>
  <si>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</si>
  <si>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</si>
  <si>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</si>
  <si>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</si>
  <si>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</si>
  <si>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</si>
  <si>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</si>
  <si>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</si>
  <si>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</si>
  <si>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</si>
  <si>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</si>
  <si>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</si>
  <si>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</si>
  <si>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</si>
  <si>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</si>
  <si>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</si>
  <si>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</si>
  <si>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</si>
  <si>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</si>
  <si>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</si>
  <si>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</si>
  <si>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</si>
  <si>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</si>
  <si>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</si>
  <si>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</si>
  <si>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</si>
  <si>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</si>
  <si>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</si>
  <si>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</si>
  <si>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</si>
  <si>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</si>
  <si>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</si>
  <si>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</si>
  <si>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</si>
  <si>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</si>
  <si>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</si>
  <si>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</si>
  <si>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</si>
  <si>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</si>
  <si>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</si>
  <si>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</si>
  <si>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</si>
  <si>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</si>
  <si>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</si>
  <si>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</si>
  <si>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</si>
  <si>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</si>
  <si>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</si>
  <si>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</si>
  <si>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</si>
  <si>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</si>
  <si>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</si>
  <si>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</si>
  <si>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</si>
  <si>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</si>
  <si>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</si>
  <si>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</si>
  <si>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</si>
  <si>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</si>
  <si>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</si>
  <si>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</si>
  <si>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</si>
  <si>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</si>
  <si>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</si>
  <si>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</si>
  <si>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</si>
  <si>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</si>
  <si>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</si>
  <si>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</si>
  <si>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</si>
  <si>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</si>
  <si>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</si>
  <si>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</si>
  <si>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</si>
  <si>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</si>
  <si>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</si>
  <si>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</si>
  <si>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</si>
  <si>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</si>
  <si>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</si>
  <si>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</si>
  <si>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</si>
  <si>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</si>
  <si>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</si>
  <si>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</si>
  <si>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</si>
  <si>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</si>
  <si>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</si>
  <si>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</si>
  <si>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</si>
  <si>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</si>
  <si>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</si>
  <si>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</si>
  <si>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</si>
  <si>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</si>
  <si>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</si>
  <si>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</si>
  <si>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</si>
  <si>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</si>
  <si>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</si>
  <si>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</si>
  <si>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</si>
  <si>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</si>
  <si>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</si>
  <si>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</si>
  <si>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</si>
  <si>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</si>
  <si>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</si>
  <si>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</si>
  <si>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</si>
  <si>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</si>
  <si>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</si>
  <si>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</si>
  <si>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</si>
  <si>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</si>
  <si>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</si>
  <si>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</si>
  <si>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</si>
  <si>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</si>
  <si>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</si>
  <si>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</si>
  <si>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</si>
  <si>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</si>
  <si>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</si>
  <si>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</si>
  <si>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</si>
  <si>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</si>
  <si>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</si>
  <si>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</si>
  <si>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</si>
  <si>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</si>
  <si>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</si>
  <si>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</si>
  <si>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</si>
  <si>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</si>
  <si>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</si>
  <si>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</si>
  <si>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</si>
  <si>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</si>
  <si>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</si>
  <si>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</si>
  <si>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</si>
  <si>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</si>
  <si>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</si>
  <si>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</si>
  <si>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</si>
  <si>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</si>
  <si>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</si>
  <si>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</si>
  <si>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</si>
  <si>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</si>
  <si>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</si>
  <si>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</si>
  <si>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</si>
  <si>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</si>
  <si>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</si>
  <si>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</si>
  <si>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</si>
  <si>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</si>
  <si>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</si>
  <si>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</si>
  <si>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</si>
  <si>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</si>
  <si>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</si>
  <si>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</si>
  <si>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</si>
  <si>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</si>
  <si>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</si>
  <si>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</si>
  <si>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</si>
  <si>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</si>
  <si>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</si>
  <si>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</si>
  <si>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</si>
  <si>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</si>
  <si>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</si>
  <si>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</si>
  <si>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</si>
  <si>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</si>
  <si>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</si>
  <si>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</si>
  <si>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</si>
  <si>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</si>
  <si>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</si>
  <si>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</si>
  <si>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</si>
  <si>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</si>
  <si>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</si>
  <si>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</si>
  <si>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</si>
  <si>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</si>
  <si>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</si>
  <si>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</si>
  <si>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</si>
  <si>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</si>
  <si>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</si>
  <si>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</si>
  <si>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</si>
  <si>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</si>
  <si>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</si>
  <si>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</si>
  <si>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</si>
  <si>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</si>
  <si>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</si>
  <si>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</si>
  <si>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</si>
  <si>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</si>
  <si>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</si>
  <si>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</si>
  <si>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</si>
  <si>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</si>
  <si>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</si>
  <si>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</si>
  <si>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</si>
  <si>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</si>
  <si>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</si>
  <si>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</si>
  <si>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</si>
  <si>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</si>
  <si>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</si>
  <si>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</si>
  <si>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</si>
  <si>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</si>
  <si>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</si>
  <si>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</si>
  <si>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</si>
  <si>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</si>
  <si>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</si>
  <si>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</si>
  <si>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</si>
  <si>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</si>
  <si>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</si>
  <si>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</si>
  <si>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</si>
  <si>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</si>
  <si>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</si>
  <si>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</si>
  <si>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</si>
  <si>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</si>
  <si>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</si>
  <si>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</si>
  <si>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</si>
  <si>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</si>
  <si>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</si>
  <si>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</si>
  <si>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</si>
  <si>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</si>
  <si>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</si>
  <si>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</si>
  <si>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</si>
  <si>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</si>
  <si>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</si>
  <si>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</si>
  <si>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</si>
  <si>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</si>
  <si>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</si>
  <si>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</si>
  <si>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</si>
  <si>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</si>
  <si>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</si>
  <si>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</si>
  <si>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</si>
  <si>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</si>
  <si>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</si>
  <si>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</si>
  <si>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</si>
  <si>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</si>
  <si>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</si>
  <si>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</si>
  <si>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</si>
  <si>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</si>
  <si>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</si>
  <si>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</si>
  <si>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</si>
  <si>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</si>
  <si>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</si>
  <si>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</si>
  <si>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</si>
  <si>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</si>
  <si>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</si>
  <si>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</si>
  <si>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</si>
  <si>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</si>
  <si>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</si>
  <si>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</si>
  <si>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</si>
  <si>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</si>
  <si>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</si>
  <si>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</si>
  <si>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</si>
  <si>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</si>
  <si>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</si>
  <si>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</si>
  <si>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</si>
  <si>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</si>
  <si>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</si>
  <si>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</si>
  <si>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</si>
  <si>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</si>
  <si>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</si>
  <si>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</si>
  <si>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</si>
  <si>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</si>
  <si>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</si>
  <si>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</si>
  <si>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</si>
  <si>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</si>
  <si>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</si>
  <si>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</si>
  <si>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</si>
  <si>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</si>
  <si>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</si>
  <si>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</si>
  <si>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</si>
  <si>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</si>
  <si>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</si>
  <si>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</si>
  <si>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</si>
  <si>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</si>
  <si>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</si>
  <si>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</si>
  <si>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</si>
  <si>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</si>
  <si>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</si>
  <si>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</si>
  <si>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</si>
  <si>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</si>
  <si>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</si>
  <si>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</si>
  <si>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</si>
  <si>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</si>
  <si>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</si>
  <si>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</si>
  <si>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</si>
  <si>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</si>
  <si>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</si>
  <si>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</si>
  <si>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</si>
  <si>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</si>
  <si>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</si>
  <si>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</si>
  <si>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</si>
  <si>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</si>
  <si>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</si>
  <si>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</si>
  <si>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</si>
  <si>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</si>
  <si>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</si>
  <si>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</si>
  <si>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</si>
  <si>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</si>
  <si>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</si>
  <si>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</si>
  <si>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</si>
  <si>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</si>
  <si>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</si>
  <si>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</si>
  <si>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</si>
  <si>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</si>
  <si>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</si>
  <si>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</si>
  <si>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</si>
  <si>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</si>
  <si>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</si>
  <si>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</si>
  <si>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</si>
  <si>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</si>
  <si>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</si>
  <si>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</si>
  <si>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</si>
  <si>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</si>
  <si>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</si>
  <si>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</si>
  <si>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</si>
  <si>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</si>
  <si>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</si>
  <si>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</si>
  <si>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</si>
  <si>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</si>
  <si>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</si>
  <si>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</si>
  <si>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</si>
  <si>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</si>
  <si>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</si>
  <si>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</si>
  <si>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</si>
  <si>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</si>
  <si>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</si>
  <si>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</si>
  <si>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</si>
  <si>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</si>
  <si>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</si>
  <si>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</si>
  <si>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</si>
  <si>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</si>
  <si>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</si>
  <si>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</si>
  <si>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</si>
  <si>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</si>
  <si>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</si>
  <si>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</si>
  <si>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</si>
  <si>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</si>
  <si>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</si>
  <si>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</si>
  <si>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</si>
  <si>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</si>
  <si>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</si>
  <si>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</si>
  <si>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</si>
  <si>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</si>
  <si>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</si>
  <si>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</si>
  <si>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</si>
  <si>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</si>
  <si>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</si>
  <si>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</si>
  <si>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</si>
  <si>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</si>
  <si>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</si>
  <si>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</si>
  <si>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</si>
  <si>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</si>
  <si>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</si>
  <si>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</si>
  <si>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</si>
  <si>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</si>
  <si>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</si>
  <si>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</si>
  <si>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</si>
  <si>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</si>
  <si>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</si>
  <si>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</si>
  <si>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</si>
  <si>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</si>
  <si>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</si>
  <si>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</si>
  <si>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</si>
  <si>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</si>
  <si>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</si>
  <si>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</si>
  <si>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</si>
  <si>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</si>
  <si>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</si>
  <si>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</si>
  <si>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</si>
  <si>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</si>
  <si>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</si>
  <si>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</si>
  <si>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</si>
  <si>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</si>
  <si>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</si>
  <si>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</si>
  <si>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</si>
  <si>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</si>
  <si>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</si>
  <si>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</si>
  <si>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</si>
  <si>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</si>
  <si>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</si>
  <si>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</si>
  <si>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</si>
  <si>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</si>
  <si>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</si>
  <si>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</si>
  <si>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</si>
  <si>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</si>
  <si>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</si>
  <si>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</si>
  <si>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</si>
  <si>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</si>
  <si>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</si>
  <si>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</si>
  <si>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</si>
  <si>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</si>
  <si>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</si>
  <si>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</si>
  <si>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</si>
  <si>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</si>
  <si>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</si>
  <si>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</si>
  <si>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</si>
  <si>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</si>
  <si>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</si>
  <si>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</si>
  <si>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</si>
  <si>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</si>
  <si>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</si>
  <si>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</si>
  <si>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</si>
  <si>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</si>
  <si>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</si>
  <si>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</si>
  <si>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</si>
  <si>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</si>
  <si>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</si>
  <si>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</si>
  <si>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</si>
  <si>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</si>
  <si>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</si>
  <si>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</si>
  <si>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</si>
  <si>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</si>
  <si>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</si>
  <si>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</si>
  <si>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</si>
  <si>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</si>
  <si>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</si>
  <si>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</si>
  <si>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</si>
  <si>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</si>
  <si>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</si>
  <si>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</si>
  <si>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</si>
  <si>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</si>
  <si>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</si>
  <si>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</si>
  <si>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</si>
  <si>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</si>
  <si>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</si>
  <si>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</si>
  <si>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</si>
  <si>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</si>
  <si>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</si>
  <si>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</si>
  <si>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</si>
  <si>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</si>
  <si>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</si>
  <si>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</si>
  <si>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</si>
  <si>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</si>
  <si>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</si>
  <si>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</si>
  <si>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</si>
  <si>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</si>
  <si>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</si>
  <si>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</si>
  <si>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</si>
  <si>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</si>
  <si>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</si>
  <si>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</si>
  <si>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</si>
  <si>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</si>
  <si>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</si>
  <si>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</si>
  <si>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</si>
  <si>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</si>
  <si>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</si>
  <si>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</si>
  <si>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</si>
  <si>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</si>
  <si>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</si>
  <si>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</si>
  <si>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</si>
  <si>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</si>
  <si>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</si>
  <si>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</si>
  <si>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</si>
  <si>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</si>
  <si>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</si>
  <si>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</si>
  <si>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</si>
  <si>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</si>
  <si>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</si>
  <si>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</si>
  <si>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</si>
  <si>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</si>
  <si>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</si>
  <si>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</si>
  <si>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</si>
  <si>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</si>
  <si>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</si>
  <si>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</si>
  <si>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</si>
  <si>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</si>
  <si>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</si>
  <si>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</si>
  <si>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</si>
  <si>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</si>
  <si>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</si>
  <si>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</si>
  <si>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</si>
  <si>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</si>
  <si>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</si>
  <si>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</si>
  <si>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</si>
  <si>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</si>
  <si>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</si>
  <si>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</si>
  <si>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</si>
  <si>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</si>
  <si>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</si>
  <si>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</si>
  <si>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</si>
  <si>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</si>
  <si>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</si>
  <si>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</si>
  <si>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</si>
  <si>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</si>
  <si>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</si>
  <si>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</si>
  <si>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</si>
  <si>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</si>
  <si>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</si>
  <si>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</si>
  <si>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</si>
  <si>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</si>
  <si>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</si>
  <si>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</si>
  <si>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</si>
  <si>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</si>
  <si>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</si>
  <si>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</si>
  <si>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</si>
  <si>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</si>
  <si>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</si>
  <si>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</si>
  <si>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</si>
  <si>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</si>
  <si>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</si>
  <si>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</si>
  <si>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</si>
  <si>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</si>
  <si>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</si>
  <si>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</si>
  <si>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</si>
  <si>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</si>
  <si>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</si>
  <si>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</si>
  <si>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</si>
  <si>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</si>
  <si>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</si>
  <si>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</si>
  <si>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</si>
  <si>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</si>
  <si>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</si>
  <si>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</si>
  <si>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</si>
  <si>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</si>
  <si>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</si>
  <si>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</si>
  <si>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</si>
  <si>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</si>
  <si>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</si>
  <si>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</si>
  <si>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</si>
  <si>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</si>
  <si>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</si>
  <si>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</si>
  <si>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</si>
  <si>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</si>
  <si>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</si>
  <si>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</si>
  <si>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</si>
  <si>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</si>
  <si>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</si>
  <si>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</si>
  <si>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</si>
  <si>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</si>
  <si>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</si>
  <si>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</si>
  <si>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</si>
  <si>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</si>
  <si>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</si>
  <si>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</si>
  <si>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</si>
  <si>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</si>
  <si>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</si>
  <si>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</si>
  <si>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</si>
  <si>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</si>
  <si>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</si>
  <si>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</si>
  <si>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</si>
  <si>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</si>
  <si>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</si>
  <si>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</si>
  <si>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</si>
  <si>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</si>
  <si>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</si>
  <si>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</si>
  <si>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</si>
  <si>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</si>
  <si>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</si>
  <si>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</si>
  <si>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</si>
  <si>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</si>
  <si>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</si>
  <si>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</si>
  <si>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</si>
  <si>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</si>
  <si>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</si>
  <si>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</si>
  <si>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</si>
  <si>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</si>
  <si>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</si>
  <si>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</si>
  <si>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</si>
  <si>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</si>
  <si>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</si>
  <si>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</si>
  <si>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</si>
  <si>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</si>
  <si>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</si>
  <si>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</si>
  <si>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</si>
  <si>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</si>
  <si>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</si>
  <si>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</si>
  <si>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</si>
  <si>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</si>
  <si>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</si>
  <si>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</si>
  <si>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</si>
  <si>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</si>
  <si>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</si>
  <si>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</si>
  <si>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</si>
  <si>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</si>
  <si>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</si>
  <si>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</si>
  <si>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</si>
  <si>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</si>
  <si>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</si>
  <si>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</si>
  <si>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</si>
  <si>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</si>
  <si>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</si>
  <si>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</si>
  <si>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</si>
  <si>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</si>
  <si>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</si>
  <si>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</si>
  <si>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</si>
  <si>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</si>
  <si>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</si>
  <si>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</si>
  <si>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</si>
  <si>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</si>
  <si>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</si>
  <si>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</si>
  <si>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</si>
  <si>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</si>
  <si>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</si>
  <si>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</si>
  <si>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</si>
  <si>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</si>
  <si>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</si>
  <si>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</si>
  <si>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</si>
  <si>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</si>
  <si>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</si>
  <si>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</si>
  <si>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</si>
  <si>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</si>
  <si>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</si>
  <si>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</si>
  <si>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</si>
  <si>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</si>
  <si>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</si>
  <si>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</si>
  <si>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</si>
  <si>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</si>
  <si>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</si>
  <si>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</si>
  <si>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</si>
  <si>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</si>
  <si>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</si>
  <si>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</si>
  <si>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</si>
  <si>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</si>
  <si>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</si>
  <si>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</si>
  <si>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</si>
  <si>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</si>
  <si>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</si>
  <si>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</si>
  <si>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</si>
  <si>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</si>
  <si>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</si>
  <si>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</si>
  <si>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</si>
  <si>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</si>
  <si>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</si>
  <si>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</si>
  <si>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</si>
  <si>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</si>
  <si>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</si>
  <si>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</si>
  <si>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</si>
  <si>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</si>
  <si>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</si>
  <si>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</si>
  <si>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</si>
  <si>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</si>
  <si>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</si>
  <si>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</si>
  <si>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</si>
  <si>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</si>
  <si>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</si>
  <si>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</si>
  <si>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</si>
  <si>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</si>
  <si>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</si>
  <si>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</si>
  <si>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</si>
  <si>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</si>
  <si>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</si>
  <si>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</si>
  <si>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</si>
  <si>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</si>
  <si>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</si>
  <si>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</si>
  <si>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</si>
  <si>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</si>
  <si>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</si>
  <si>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</si>
  <si>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</si>
  <si>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</si>
  <si>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</si>
  <si>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</si>
  <si>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</si>
  <si>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</si>
  <si>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</si>
  <si>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</si>
  <si>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</si>
  <si>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</si>
  <si>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</si>
  <si>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</si>
  <si>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</si>
  <si>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</si>
  <si>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</si>
  <si>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</si>
  <si>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</si>
  <si>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</si>
  <si>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</si>
  <si>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</si>
  <si>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</si>
  <si>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</si>
  <si>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</si>
  <si>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</si>
  <si>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</si>
  <si>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</si>
  <si>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</si>
  <si>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</si>
  <si>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</si>
  <si>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</si>
  <si>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</si>
  <si>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</si>
  <si>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</si>
  <si>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</si>
  <si>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</si>
  <si>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</si>
  <si>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</si>
  <si>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</si>
  <si>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</si>
  <si>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</si>
  <si>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</si>
  <si>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</si>
  <si>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</si>
  <si>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</si>
  <si>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</si>
  <si>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</si>
  <si>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</si>
  <si>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</si>
  <si>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</si>
  <si>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</si>
  <si>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</si>
  <si>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</si>
  <si>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</si>
  <si>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</si>
  <si>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</si>
  <si>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</si>
  <si>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</si>
  <si>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</si>
  <si>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</si>
  <si>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</si>
  <si>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</si>
  <si>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</si>
  <si>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</si>
  <si>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</si>
  <si>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</si>
  <si>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</si>
  <si>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</si>
  <si>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</si>
  <si>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</si>
  <si>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</si>
  <si>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</si>
  <si>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</si>
  <si>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</si>
  <si>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</si>
  <si>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</si>
  <si>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</si>
  <si>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</si>
  <si>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</si>
  <si>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</si>
  <si>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</si>
  <si>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</si>
  <si>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</si>
  <si>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</si>
  <si>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</si>
  <si>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</si>
  <si>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</si>
  <si>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</si>
  <si>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</si>
  <si>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</si>
  <si>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</si>
  <si>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</si>
  <si>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</si>
  <si>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</si>
  <si>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</si>
  <si>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</si>
  <si>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</si>
  <si>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</si>
  <si>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</si>
  <si>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</si>
  <si>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</si>
  <si>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</si>
  <si>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</si>
  <si>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</si>
  <si>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</si>
  <si>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</si>
  <si>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</si>
  <si>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</si>
  <si>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</si>
  <si>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</si>
  <si>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</si>
  <si>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</si>
  <si>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</si>
  <si>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</si>
  <si>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</si>
  <si>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</si>
  <si>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</si>
  <si>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</si>
  <si>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</si>
  <si>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</si>
  <si>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</si>
  <si>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</si>
  <si>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</si>
  <si>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</si>
  <si>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</si>
  <si>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</si>
  <si>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</si>
  <si>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</si>
  <si>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</si>
  <si>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</si>
  <si>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</si>
  <si>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</si>
  <si>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</si>
  <si>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</si>
  <si>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</si>
  <si>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</si>
  <si>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</si>
  <si>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</si>
  <si>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</si>
  <si>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</si>
  <si>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</si>
  <si>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</si>
  <si>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</si>
  <si>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</si>
  <si>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</si>
  <si>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</si>
  <si>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</si>
  <si>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</si>
  <si>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</si>
  <si>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</si>
  <si>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</si>
  <si>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</si>
  <si>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</si>
  <si>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</si>
  <si>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</si>
  <si>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</si>
  <si>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</si>
  <si>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</si>
  <si>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</si>
  <si>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</si>
  <si>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</si>
  <si>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</si>
  <si>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</si>
  <si>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</si>
  <si>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</si>
  <si>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</si>
  <si>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</si>
  <si>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</si>
  <si>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</si>
  <si>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</si>
  <si>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</si>
  <si>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</si>
  <si>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</si>
  <si>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</si>
  <si>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</si>
  <si>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</si>
  <si>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</si>
  <si>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</si>
  <si>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</si>
  <si>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</si>
  <si>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</si>
  <si>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</si>
  <si>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</si>
  <si>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</si>
  <si>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</si>
  <si>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</si>
  <si>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</si>
  <si>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</si>
  <si>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</si>
  <si>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</si>
  <si>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</si>
  <si>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</si>
  <si>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</si>
  <si>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</si>
  <si>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</si>
  <si>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</si>
  <si>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</si>
  <si>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</si>
  <si>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</si>
  <si>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</si>
  <si>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</si>
  <si>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</si>
  <si>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</si>
  <si>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</si>
  <si>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</si>
  <si>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</si>
  <si>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</si>
  <si>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</si>
  <si>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</si>
  <si>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</si>
  <si>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</si>
  <si>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</si>
  <si>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</si>
  <si>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</si>
  <si>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</si>
  <si>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</si>
  <si>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</si>
  <si>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</si>
  <si>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</si>
  <si>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</si>
  <si>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</si>
  <si>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</si>
  <si>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</si>
  <si>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</si>
  <si>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</si>
  <si>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</si>
  <si>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</si>
  <si>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</si>
  <si>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</si>
  <si>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</si>
  <si>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</si>
  <si>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</si>
  <si>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</si>
  <si>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</si>
  <si>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</si>
  <si>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</si>
  <si>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</si>
  <si>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</si>
  <si>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</si>
  <si>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</si>
  <si>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</si>
  <si>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</si>
  <si>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</si>
  <si>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</si>
  <si>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</si>
  <si>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</si>
  <si>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</si>
  <si>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</si>
  <si>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</si>
  <si>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</si>
  <si>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</si>
  <si>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</si>
  <si>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</si>
  <si>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</si>
  <si>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</si>
  <si>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</si>
  <si>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</si>
  <si>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</si>
  <si>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</si>
  <si>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</si>
  <si>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</si>
  <si>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</si>
  <si>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</si>
  <si>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</si>
  <si>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</si>
  <si>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</si>
  <si>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</si>
  <si>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</si>
  <si>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</si>
  <si>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</si>
  <si>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</si>
  <si>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</si>
  <si>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</si>
  <si>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</si>
  <si>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</si>
  <si>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</si>
  <si>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</si>
  <si>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</si>
  <si>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</si>
  <si>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</si>
  <si>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</si>
  <si>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</si>
  <si>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</si>
  <si>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</si>
  <si>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</si>
  <si>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</si>
  <si>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</si>
  <si>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</si>
  <si>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</si>
  <si>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</si>
  <si>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</si>
  <si>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</si>
  <si>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</si>
  <si>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</si>
  <si>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</si>
  <si>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</si>
  <si>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</si>
  <si>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</si>
  <si>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</si>
  <si>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</si>
  <si>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</si>
  <si>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</si>
  <si>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</si>
  <si>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</si>
  <si>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</si>
  <si>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</si>
  <si>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</si>
  <si>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</si>
  <si>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</si>
  <si>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</si>
  <si>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</si>
  <si>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</si>
  <si>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</si>
  <si>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</si>
  <si>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</si>
  <si>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</si>
  <si>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</si>
  <si>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</si>
  <si>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</si>
  <si>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</si>
  <si>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</si>
  <si>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</si>
  <si>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</si>
  <si>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</si>
  <si>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</si>
  <si>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</si>
  <si>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</si>
  <si>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</si>
  <si>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</si>
  <si>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</si>
  <si>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</si>
  <si>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</si>
  <si>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</si>
  <si>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</si>
  <si>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</si>
  <si>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</si>
  <si>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</si>
  <si>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</si>
  <si>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</si>
  <si>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</si>
  <si>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</si>
  <si>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</si>
  <si>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</si>
  <si>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</si>
  <si>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</si>
  <si>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</si>
  <si>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</si>
  <si>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</si>
  <si>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</si>
  <si>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</si>
  <si>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</si>
  <si>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</si>
  <si>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</si>
  <si>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</si>
  <si>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</si>
  <si>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</si>
  <si>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</si>
  <si>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</si>
  <si>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</si>
  <si>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</si>
  <si>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</si>
  <si>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</si>
  <si>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</si>
  <si>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</si>
  <si>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</si>
  <si>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</si>
  <si>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</si>
  <si>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</si>
  <si>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</si>
  <si>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</si>
  <si>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</si>
  <si>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</si>
  <si>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</si>
  <si>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</si>
  <si>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</si>
  <si>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</si>
  <si>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</si>
  <si>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</si>
  <si>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</si>
  <si>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</si>
  <si>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</si>
  <si>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</si>
  <si>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</si>
  <si>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</si>
  <si>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</si>
  <si>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</si>
  <si>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</si>
  <si>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</si>
  <si>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</si>
  <si>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</si>
  <si>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</si>
  <si>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</si>
  <si>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</si>
  <si>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</si>
  <si>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</si>
  <si>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</si>
  <si>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</si>
  <si>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</si>
  <si>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</si>
  <si>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</si>
  <si>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</si>
  <si>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</si>
  <si>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</si>
  <si>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</si>
  <si>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</si>
  <si>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</si>
  <si>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</si>
  <si>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</si>
  <si>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</si>
  <si>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</si>
  <si>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</si>
  <si>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</si>
  <si>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</si>
  <si>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</si>
  <si>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</si>
  <si>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</si>
  <si>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</si>
  <si>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</si>
  <si>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</si>
  <si>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</si>
  <si>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</si>
  <si>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</si>
  <si>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</si>
  <si>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</si>
  <si>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</si>
  <si>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</si>
  <si>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</si>
  <si>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</si>
  <si>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</si>
  <si>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</si>
  <si>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</si>
  <si>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</si>
  <si>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</si>
  <si>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</si>
  <si>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</si>
  <si>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</si>
  <si>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</si>
  <si>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</si>
  <si>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</si>
  <si>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</si>
  <si>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</si>
  <si>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</si>
  <si>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</si>
  <si>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</si>
  <si>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</si>
  <si>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</si>
  <si>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</si>
  <si>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</si>
  <si>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</si>
  <si>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</si>
  <si>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</si>
  <si>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</si>
  <si>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</si>
  <si>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</si>
  <si>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</si>
  <si>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</si>
  <si>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</si>
  <si>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</si>
  <si>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</si>
  <si>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</si>
  <si>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</si>
  <si>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</si>
  <si>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</si>
  <si>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</si>
  <si>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</si>
  <si>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</si>
  <si>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</si>
  <si>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</si>
  <si>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</si>
  <si>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</si>
  <si>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</si>
  <si>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</si>
  <si>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</si>
  <si>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</si>
  <si>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</si>
  <si>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</si>
  <si>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</si>
  <si>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</si>
  <si>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</si>
  <si>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</si>
  <si>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</si>
  <si>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</si>
  <si>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</si>
  <si>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</si>
  <si>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</si>
  <si>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</si>
  <si>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</si>
  <si>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</si>
  <si>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</si>
  <si>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</si>
  <si>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</si>
  <si>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</si>
  <si>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</si>
  <si>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</si>
  <si>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</si>
  <si>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</si>
  <si>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</si>
  <si>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</si>
  <si>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</si>
  <si>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</si>
  <si>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</si>
  <si>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</si>
  <si>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</si>
  <si>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</si>
  <si>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</si>
  <si>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</si>
  <si>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</si>
  <si>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</si>
  <si>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</si>
  <si>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</si>
  <si>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</si>
  <si>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</si>
  <si>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</si>
  <si>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</si>
  <si>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</si>
  <si>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</si>
  <si>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</si>
  <si>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</si>
  <si>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</si>
  <si>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</si>
  <si>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</si>
  <si>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</si>
  <si>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</si>
  <si>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</si>
  <si>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</si>
  <si>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</si>
  <si>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</si>
  <si>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</si>
  <si>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</si>
  <si>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</si>
  <si>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</si>
  <si>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</si>
  <si>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</si>
  <si>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</si>
  <si>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</si>
  <si>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</si>
  <si>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</si>
  <si>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</si>
  <si>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</si>
  <si>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</si>
  <si>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</si>
  <si>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</si>
  <si>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</si>
  <si>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</si>
  <si>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</si>
  <si>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</si>
  <si>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</si>
  <si>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</si>
  <si>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</si>
  <si>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</si>
  <si>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</si>
  <si>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</si>
  <si>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</si>
  <si>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</si>
  <si>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</si>
  <si>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</si>
  <si>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</si>
  <si>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</si>
  <si>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</si>
  <si>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</si>
  <si>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</si>
  <si>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</si>
  <si>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</si>
  <si>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</si>
  <si>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</si>
  <si>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</si>
  <si>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</si>
  <si>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</si>
  <si>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</si>
  <si>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</si>
  <si>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</si>
  <si>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</si>
  <si>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</si>
  <si>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</si>
  <si>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</si>
  <si>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</si>
  <si>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</si>
  <si>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</si>
  <si>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</si>
  <si>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</si>
  <si>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</si>
  <si>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</si>
  <si>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</si>
  <si>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</si>
  <si>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</si>
  <si>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</si>
  <si>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</si>
  <si>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</si>
  <si>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</si>
  <si>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</si>
  <si>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</si>
  <si>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</si>
  <si>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</si>
  <si>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</si>
  <si>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</si>
  <si>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</si>
  <si>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</si>
  <si>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</si>
  <si>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</si>
  <si>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</si>
  <si>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</si>
  <si>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</si>
  <si>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</si>
  <si>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</si>
  <si>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</si>
  <si>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</si>
  <si>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</si>
  <si>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</si>
  <si>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</si>
  <si>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</si>
  <si>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</si>
  <si>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</si>
  <si>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</si>
  <si>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</si>
  <si>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</si>
  <si>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</si>
  <si>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</si>
  <si>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</si>
  <si>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</si>
  <si>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</si>
  <si>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</si>
  <si>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</si>
  <si>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</si>
  <si>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</si>
  <si>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</si>
  <si>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</si>
  <si>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</si>
  <si>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</si>
  <si>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</si>
  <si>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</si>
  <si>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</si>
  <si>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</si>
  <si>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</si>
  <si>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</si>
  <si>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</si>
  <si>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</si>
  <si>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</si>
  <si>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</si>
  <si>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</si>
  <si>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</si>
  <si>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</si>
  <si>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</si>
  <si>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</si>
  <si>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</si>
  <si>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</si>
  <si>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</si>
  <si>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</si>
  <si>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</si>
  <si>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</si>
  <si>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</si>
  <si>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</si>
  <si>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</si>
  <si>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</si>
  <si>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</si>
  <si>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</si>
  <si>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</si>
  <si>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</si>
  <si>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</si>
  <si>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</si>
  <si>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</si>
  <si>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</si>
  <si>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</si>
  <si>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</si>
  <si>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</si>
  <si>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</si>
  <si>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</si>
  <si>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</si>
  <si>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</si>
  <si>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</si>
  <si>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</si>
  <si>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</si>
  <si>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</si>
  <si>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</si>
  <si>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</si>
  <si>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</si>
  <si>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</si>
  <si>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</si>
  <si>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</si>
  <si>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</si>
  <si>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</si>
  <si>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</si>
  <si>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</si>
  <si>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</si>
  <si>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</si>
  <si>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</si>
  <si>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</si>
  <si>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</si>
  <si>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</si>
  <si>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</si>
  <si>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</si>
  <si>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</si>
  <si>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</si>
  <si>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</si>
  <si>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</si>
  <si>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</si>
  <si>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</si>
  <si>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</si>
  <si>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</si>
  <si>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</si>
  <si>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</si>
  <si>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</si>
  <si>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</si>
  <si>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</si>
  <si>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</si>
  <si>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</si>
  <si>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</si>
  <si>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</si>
  <si>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</si>
  <si>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</si>
  <si>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</si>
  <si>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</si>
  <si>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</si>
  <si>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</si>
  <si>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</si>
  <si>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</si>
  <si>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</si>
  <si>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</si>
  <si>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</si>
  <si>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</si>
  <si>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</si>
  <si>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</si>
  <si>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</si>
  <si>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</si>
  <si>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</si>
  <si>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</si>
  <si>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</si>
  <si>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</si>
  <si>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</si>
  <si>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</si>
  <si>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</si>
  <si>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</si>
  <si>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</si>
  <si>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</si>
  <si>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</si>
  <si>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</si>
  <si>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</si>
  <si>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</si>
  <si>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</si>
  <si>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</si>
  <si>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</si>
  <si>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</si>
  <si>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</si>
  <si>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</si>
  <si>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</si>
  <si>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</si>
  <si>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</si>
  <si>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</si>
  <si>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</si>
  <si>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</si>
  <si>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</si>
  <si>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</si>
  <si>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</si>
  <si>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</si>
  <si>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</si>
  <si>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</si>
  <si>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</si>
  <si>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</si>
  <si>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</si>
  <si>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</si>
  <si>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</si>
  <si>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</si>
  <si>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</si>
  <si>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</si>
  <si>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</si>
  <si>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</si>
  <si>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</si>
  <si>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</si>
  <si>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</si>
  <si>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</si>
  <si>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</si>
  <si>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</si>
  <si>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</si>
  <si>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</si>
  <si>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</si>
  <si>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</si>
  <si>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</si>
  <si>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</si>
  <si>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</si>
  <si>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</si>
  <si>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</si>
  <si>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</si>
  <si>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</si>
  <si>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</si>
  <si>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</si>
  <si>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</si>
  <si>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</si>
  <si>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</si>
  <si>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</si>
  <si>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</si>
  <si>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</si>
  <si>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</si>
  <si>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</si>
  <si>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</si>
  <si>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</si>
  <si>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</si>
  <si>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</si>
  <si>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</si>
  <si>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</si>
  <si>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</si>
  <si>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</si>
  <si>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</si>
  <si>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</si>
  <si>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</si>
  <si>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</si>
  <si>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</si>
  <si>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</si>
  <si>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</si>
  <si>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</si>
  <si>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</si>
  <si>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</si>
  <si>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</si>
  <si>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</si>
  <si>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</si>
  <si>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</si>
  <si>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</si>
  <si>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</si>
  <si>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</si>
  <si>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</si>
  <si>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</si>
  <si>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</si>
  <si>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</si>
  <si>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</si>
  <si>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</si>
  <si>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</si>
  <si>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</si>
  <si>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</si>
  <si>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</si>
  <si>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</si>
  <si>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</si>
  <si>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</si>
  <si>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</si>
  <si>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</si>
  <si>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</si>
  <si>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</si>
  <si>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</si>
  <si>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</si>
  <si>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</si>
  <si>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</si>
  <si>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</si>
  <si>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</si>
  <si>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</si>
  <si>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</si>
  <si>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</si>
  <si>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</si>
  <si>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</si>
  <si>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</si>
  <si>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</si>
  <si>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</si>
  <si>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</si>
  <si>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</si>
  <si>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</si>
  <si>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</si>
  <si>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</si>
  <si>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</si>
  <si>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</si>
  <si>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</si>
  <si>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</si>
  <si>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</si>
  <si>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</si>
  <si>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</si>
  <si>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</si>
  <si>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</si>
  <si>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</si>
  <si>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</si>
  <si>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</si>
  <si>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</si>
  <si>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</si>
  <si>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</si>
  <si>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</si>
  <si>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</si>
  <si>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</si>
  <si>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</si>
  <si>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</si>
  <si>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</si>
  <si>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</si>
  <si>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</si>
  <si>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</si>
  <si>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</si>
  <si>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</si>
  <si>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</si>
  <si>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</si>
  <si>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</si>
  <si>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</si>
  <si>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</si>
  <si>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</si>
  <si>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</si>
  <si>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</si>
  <si>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</si>
  <si>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</si>
  <si>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</si>
  <si>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</si>
  <si>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</si>
  <si>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</si>
  <si>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</si>
  <si>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</si>
  <si>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</si>
  <si>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</si>
  <si>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</si>
  <si>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</si>
  <si>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</si>
  <si>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</si>
  <si>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</si>
  <si>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</si>
  <si>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</si>
  <si>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</si>
  <si>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</si>
  <si>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</si>
  <si>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</si>
  <si>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</si>
  <si>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</si>
  <si>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</si>
  <si>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</si>
  <si>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</si>
  <si>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</si>
  <si>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</si>
  <si>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</si>
  <si>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</si>
  <si>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</si>
  <si>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</si>
  <si>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</si>
  <si>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</si>
  <si>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</si>
  <si>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</si>
  <si>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</si>
  <si>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</si>
  <si>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</si>
  <si>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</si>
  <si>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</si>
  <si>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</si>
  <si>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</si>
  <si>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</si>
  <si>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</si>
  <si>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</si>
  <si>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</si>
  <si>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</si>
  <si>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</si>
  <si>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</si>
  <si>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</si>
  <si>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</si>
  <si>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</si>
  <si>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</si>
  <si>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</si>
  <si>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</si>
  <si>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</si>
  <si>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</si>
  <si>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</si>
  <si>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</si>
  <si>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</si>
  <si>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</si>
  <si>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</si>
  <si>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</si>
  <si>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</si>
  <si>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</si>
  <si>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</si>
  <si>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</si>
  <si>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</si>
  <si>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</si>
  <si>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</si>
  <si>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</si>
  <si>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</si>
  <si>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</si>
  <si>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</si>
  <si>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</si>
  <si>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</si>
  <si>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</si>
  <si>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</si>
  <si>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</si>
  <si>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</si>
  <si>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</si>
  <si>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</si>
  <si>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</si>
  <si>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</si>
  <si>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</si>
  <si>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</si>
  <si>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</si>
  <si>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</si>
  <si>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</si>
  <si>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</si>
  <si>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</si>
  <si>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</si>
  <si>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</si>
  <si>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</si>
  <si>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</si>
  <si>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</si>
  <si>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</si>
  <si>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</si>
  <si>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</si>
  <si>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</si>
  <si>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</si>
  <si>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</si>
  <si>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</si>
  <si>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</si>
  <si>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</si>
  <si>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</si>
  <si>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</si>
  <si>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</si>
  <si>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</si>
  <si>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</si>
  <si>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</si>
  <si>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</si>
  <si>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</si>
  <si>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</si>
  <si>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</si>
  <si>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</si>
  <si>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</si>
  <si>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</si>
  <si>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</si>
  <si>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</si>
  <si>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</si>
  <si>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</si>
  <si>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</si>
  <si>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</si>
  <si>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</si>
  <si>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</si>
  <si>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</si>
  <si>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</si>
  <si>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</si>
  <si>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</si>
  <si>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</si>
  <si>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</si>
  <si>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</si>
  <si>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</si>
  <si>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</si>
  <si>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</si>
  <si>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</si>
  <si>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</si>
  <si>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</si>
  <si>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</si>
  <si>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</si>
  <si>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</si>
  <si>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</si>
  <si>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</si>
  <si>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</si>
  <si>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</si>
  <si>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</si>
  <si>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</si>
  <si>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</si>
  <si>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</si>
  <si>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</si>
  <si>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</si>
  <si>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</si>
  <si>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</si>
  <si>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</si>
  <si>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</si>
  <si>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</si>
  <si>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</si>
  <si>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</si>
  <si>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</si>
  <si>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</si>
  <si>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</si>
  <si>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</si>
  <si>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</si>
  <si>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</si>
  <si>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</si>
  <si>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</si>
  <si>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</si>
  <si>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</si>
  <si>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</si>
  <si>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</si>
  <si>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</si>
  <si>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</si>
  <si>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</si>
  <si>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</si>
  <si>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</si>
  <si>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</si>
  <si>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</si>
  <si>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</si>
  <si>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</si>
  <si>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</si>
  <si>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</si>
  <si>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</si>
  <si>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</si>
  <si>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</si>
  <si>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</si>
  <si>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</si>
  <si>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</si>
  <si>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</si>
  <si>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</si>
  <si>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</si>
  <si>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</si>
  <si>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</si>
  <si>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</si>
  <si>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</si>
  <si>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</si>
  <si>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</si>
  <si>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</si>
  <si>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</si>
  <si>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</si>
  <si>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</si>
  <si>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</si>
  <si>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</si>
  <si>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</si>
  <si>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</si>
  <si>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</si>
  <si>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</si>
  <si>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</si>
  <si>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</si>
  <si>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</si>
  <si>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</si>
  <si>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</si>
  <si>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</si>
  <si>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</si>
  <si>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</si>
  <si>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</si>
  <si>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</si>
  <si>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</si>
  <si>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</si>
  <si>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</si>
  <si>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</si>
  <si>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</si>
  <si>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</si>
  <si>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</si>
  <si>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</si>
  <si>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</si>
  <si>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</si>
  <si>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</si>
  <si>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</si>
  <si>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</si>
  <si>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</si>
  <si>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</si>
  <si>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</si>
  <si>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</si>
  <si>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</si>
  <si>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</si>
  <si>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</si>
  <si>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</si>
  <si>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</si>
  <si>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</si>
  <si>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</si>
  <si>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</si>
  <si>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</si>
  <si>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</si>
  <si>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</si>
  <si>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</si>
  <si>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</si>
  <si>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</si>
  <si>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</si>
  <si>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</si>
  <si>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</si>
  <si>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</si>
  <si>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</si>
  <si>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</si>
  <si>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</si>
  <si>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</si>
  <si>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</si>
  <si>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</si>
  <si>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</si>
  <si>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</si>
  <si>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</si>
  <si>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</si>
  <si>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</si>
  <si>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</si>
  <si>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</si>
  <si>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</si>
  <si>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</si>
  <si>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</si>
  <si>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</si>
  <si>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</si>
  <si>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</si>
  <si>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</si>
  <si>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</si>
  <si>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</si>
  <si>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</si>
  <si>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</si>
  <si>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</si>
  <si>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</si>
  <si>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</si>
  <si>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</si>
  <si>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</si>
  <si>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</si>
  <si>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</si>
  <si>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</si>
  <si>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</si>
  <si>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</si>
  <si>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</si>
  <si>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</si>
  <si>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</si>
  <si>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</si>
  <si>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</si>
  <si>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</si>
  <si>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</si>
  <si>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</si>
  <si>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</si>
  <si>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</si>
  <si>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</si>
  <si>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</si>
  <si>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</si>
  <si>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</si>
  <si>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</si>
  <si>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</si>
  <si>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</si>
  <si>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</si>
  <si>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</si>
  <si>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</si>
  <si>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</si>
  <si>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</si>
  <si>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</si>
  <si>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</si>
  <si>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</si>
  <si>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</si>
  <si>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</si>
  <si>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</si>
  <si>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</si>
  <si>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</si>
  <si>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</si>
  <si>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</si>
  <si>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</si>
  <si>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</si>
  <si>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</si>
  <si>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</si>
  <si>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</si>
  <si>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</si>
  <si>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</si>
  <si>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</si>
  <si>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</si>
  <si>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</si>
  <si>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</si>
  <si>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</si>
  <si>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</si>
  <si>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</si>
  <si>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</si>
  <si>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</si>
  <si>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</si>
  <si>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</si>
  <si>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</si>
  <si>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</si>
  <si>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</si>
  <si>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</si>
  <si>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</si>
  <si>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</si>
  <si>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</si>
  <si>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</si>
  <si>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</si>
  <si>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</si>
  <si>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</si>
  <si>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</si>
  <si>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</si>
  <si>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</si>
  <si>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</si>
  <si>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</si>
  <si>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</si>
  <si>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</si>
  <si>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</si>
  <si>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</si>
  <si>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</si>
  <si>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</si>
  <si>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</si>
  <si>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</si>
  <si>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</si>
  <si>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</si>
  <si>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</si>
  <si>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</si>
  <si>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</si>
  <si>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</si>
  <si>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</si>
  <si>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</si>
  <si>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</si>
  <si>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</si>
  <si>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</si>
  <si>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</si>
  <si>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</si>
  <si>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</si>
  <si>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</si>
  <si>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</si>
  <si>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</si>
  <si>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</si>
  <si>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</si>
  <si>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</si>
  <si>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</si>
  <si>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</si>
  <si>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</si>
  <si>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</si>
  <si>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</si>
  <si>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</si>
  <si>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</si>
  <si>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</si>
  <si>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</si>
  <si>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</si>
  <si>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</si>
  <si>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</si>
  <si>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</si>
  <si>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</si>
  <si>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</si>
  <si>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</si>
  <si>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</si>
  <si>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</si>
  <si>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</si>
  <si>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</si>
  <si>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</si>
  <si>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</si>
  <si>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</si>
  <si>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</si>
  <si>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</si>
  <si>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</si>
  <si>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</si>
  <si>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</si>
  <si>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</si>
  <si>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</si>
  <si>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</si>
  <si>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</si>
  <si>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</si>
  <si>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</si>
  <si>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</si>
  <si>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</si>
  <si>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</si>
  <si>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</si>
  <si>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</si>
  <si>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</si>
  <si>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</si>
  <si>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</si>
  <si>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</si>
  <si>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</si>
  <si>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</si>
  <si>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</si>
  <si>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</si>
  <si>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</si>
  <si>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</si>
  <si>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</si>
  <si>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</si>
  <si>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</si>
  <si>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</si>
  <si>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</si>
  <si>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</si>
  <si>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</si>
  <si>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</si>
  <si>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</si>
  <si>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</si>
  <si>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</si>
  <si>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</si>
  <si>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</si>
  <si>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</si>
  <si>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</si>
  <si>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</si>
  <si>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</si>
  <si>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</si>
  <si>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</si>
  <si>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</si>
  <si>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</si>
  <si>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</si>
  <si>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</si>
  <si>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</si>
  <si>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</si>
  <si>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</si>
  <si>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</si>
  <si>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</si>
  <si>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</si>
  <si>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</si>
  <si>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</si>
  <si>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</si>
  <si>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</si>
  <si>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</si>
  <si>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</si>
  <si>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</si>
  <si>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</si>
  <si>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</si>
  <si>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</si>
  <si>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</si>
  <si>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</si>
  <si>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</si>
  <si>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</si>
  <si>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</si>
  <si>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</si>
  <si>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</si>
  <si>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</si>
  <si>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</si>
  <si>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</si>
  <si>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</si>
  <si>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</si>
  <si>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</si>
  <si>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</si>
  <si>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</si>
  <si>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</si>
  <si>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</si>
  <si>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</si>
  <si>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</si>
  <si>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</si>
  <si>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</si>
  <si>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</si>
  <si>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</si>
  <si>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</si>
  <si>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</si>
  <si>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</si>
  <si>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</si>
  <si>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</si>
  <si>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</si>
  <si>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</si>
  <si>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</si>
  <si>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</si>
  <si>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</si>
  <si>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</si>
  <si>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</si>
  <si>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</si>
  <si>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</si>
  <si>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</si>
  <si>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</si>
  <si>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</si>
  <si>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</si>
  <si>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</si>
  <si>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</si>
  <si>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</si>
  <si>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</si>
  <si>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</si>
  <si>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</si>
  <si>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</si>
  <si>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</si>
  <si>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</si>
  <si>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</si>
  <si>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</si>
  <si>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</si>
  <si>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</si>
  <si>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</si>
  <si>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</si>
  <si>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</si>
  <si>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</si>
  <si>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</si>
  <si>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</si>
  <si>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</si>
  <si>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</si>
  <si>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</si>
  <si>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</si>
  <si>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</si>
  <si>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</si>
  <si>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</si>
  <si>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</si>
  <si>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</si>
  <si>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</si>
  <si>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</si>
  <si>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</si>
  <si>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</si>
  <si>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</si>
  <si>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</si>
  <si>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</si>
  <si>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</si>
  <si>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</si>
  <si>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</si>
  <si>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</si>
  <si>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</si>
  <si>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</si>
  <si>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</si>
  <si>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</si>
  <si>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</si>
  <si>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</si>
  <si>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</si>
  <si>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</si>
  <si>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</si>
  <si>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</si>
  <si>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</si>
  <si>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</si>
  <si>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</si>
  <si>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</si>
  <si>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</si>
  <si>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</si>
  <si>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</si>
  <si>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</si>
  <si>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</si>
  <si>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</si>
  <si>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</si>
  <si>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</si>
  <si>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</si>
  <si>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</si>
  <si>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</si>
  <si>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</si>
  <si>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</si>
  <si>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</si>
  <si>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</si>
  <si>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</si>
  <si>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</si>
  <si>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</si>
  <si>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</si>
  <si>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</si>
  <si>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</si>
  <si>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</si>
  <si>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</si>
  <si>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</si>
  <si>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</si>
  <si>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</si>
  <si>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</si>
  <si>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</si>
  <si>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</si>
  <si>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</si>
  <si>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</si>
  <si>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</si>
  <si>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</si>
  <si>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</si>
  <si>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</si>
  <si>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</si>
  <si>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</si>
  <si>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</si>
  <si>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</si>
  <si>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</si>
  <si>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</si>
  <si>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</si>
  <si>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</si>
  <si>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</si>
  <si>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</si>
  <si>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</si>
  <si>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</si>
  <si>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</si>
  <si>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</si>
  <si>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</si>
  <si>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</si>
  <si>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</si>
  <si>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</si>
  <si>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</si>
  <si>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</si>
  <si>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</si>
  <si>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</si>
  <si>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</si>
  <si>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</si>
  <si>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</si>
  <si>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</si>
  <si>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</si>
  <si>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</si>
  <si>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</si>
  <si>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</si>
  <si>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</si>
  <si>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</si>
  <si>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</si>
  <si>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</si>
  <si>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</si>
  <si>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</si>
  <si>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</si>
  <si>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</si>
  <si>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</si>
  <si>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</si>
  <si>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</si>
  <si>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</si>
  <si>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</si>
  <si>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</si>
  <si>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</si>
  <si>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</si>
  <si>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</si>
  <si>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</si>
  <si>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</si>
  <si>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</si>
  <si>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</si>
  <si>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</si>
  <si>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</si>
  <si>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</si>
  <si>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</si>
  <si>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</si>
  <si>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</si>
  <si>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</si>
  <si>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</si>
  <si>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</si>
  <si>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</si>
  <si>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</si>
  <si>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</si>
  <si>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</si>
  <si>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</si>
  <si>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</si>
  <si>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</si>
  <si>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</si>
  <si>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</si>
  <si>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</si>
  <si>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</si>
  <si>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</si>
  <si>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</si>
  <si>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</si>
  <si>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</si>
  <si>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</si>
  <si>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</si>
  <si>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</si>
  <si>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</si>
  <si>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</si>
  <si>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</si>
  <si>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</si>
  <si>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</si>
  <si>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</si>
  <si>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</si>
  <si>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</si>
  <si>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</si>
  <si>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</si>
  <si>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</si>
  <si>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</si>
  <si>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</si>
  <si>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</si>
  <si>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</si>
  <si>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</si>
  <si>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</si>
  <si>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</si>
  <si>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</si>
  <si>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</si>
  <si>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</si>
  <si>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</si>
  <si>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</si>
  <si>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</si>
  <si>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</si>
  <si>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</si>
  <si>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</si>
  <si>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</si>
  <si>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</si>
  <si>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</si>
  <si>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</si>
  <si>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</si>
  <si>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</si>
  <si>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</si>
  <si>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</si>
  <si>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</si>
  <si>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</si>
  <si>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</si>
  <si>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</si>
  <si>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</si>
  <si>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</si>
  <si>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</si>
  <si>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</si>
  <si>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</si>
  <si>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</si>
  <si>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</si>
  <si>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</si>
  <si>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</si>
  <si>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</si>
  <si>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</si>
  <si>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</si>
  <si>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</si>
  <si>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</si>
  <si>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</si>
  <si>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</si>
  <si>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</si>
  <si>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</si>
  <si>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</si>
  <si>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</si>
  <si>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</si>
  <si>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</si>
  <si>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</si>
  <si>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</si>
  <si>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</si>
  <si>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</si>
  <si>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</si>
  <si>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</si>
  <si>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</si>
  <si>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</si>
  <si>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</si>
  <si>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</si>
  <si>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</si>
  <si>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</si>
  <si>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</si>
  <si>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</si>
  <si>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</si>
  <si>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</si>
  <si>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</si>
  <si>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</si>
  <si>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</si>
  <si>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</si>
  <si>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</si>
  <si>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</si>
  <si>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</si>
  <si>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</si>
  <si>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</si>
  <si>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</si>
  <si>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</si>
  <si>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</si>
  <si>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</si>
  <si>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</si>
  <si>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</si>
  <si>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</si>
  <si>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</si>
  <si>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</si>
  <si>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</si>
  <si>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</si>
  <si>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</si>
  <si>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</si>
  <si>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</si>
  <si>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</si>
  <si>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</si>
  <si>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</si>
  <si>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</si>
  <si>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</si>
  <si>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</si>
  <si>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</si>
  <si>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</si>
  <si>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</si>
  <si>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</si>
  <si>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</si>
  <si>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</si>
  <si>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</si>
  <si>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</si>
  <si>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</si>
  <si>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</si>
  <si>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</si>
  <si>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</si>
  <si>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</si>
  <si>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</si>
  <si>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</si>
  <si>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</si>
  <si>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</si>
  <si>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</si>
  <si>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</si>
  <si>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</si>
  <si>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</si>
  <si>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</si>
  <si>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</si>
  <si>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</si>
  <si>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</si>
  <si>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</si>
  <si>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</si>
  <si>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</si>
  <si>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</si>
  <si>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</si>
  <si>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</si>
  <si>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</si>
  <si>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</si>
  <si>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</si>
  <si>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</si>
  <si>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</si>
  <si>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</si>
  <si>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</si>
  <si>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</si>
  <si>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</si>
  <si>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</si>
  <si>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</si>
  <si>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</si>
  <si>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</si>
  <si>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</si>
  <si>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</si>
  <si>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</si>
  <si>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</si>
  <si>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</si>
  <si>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</si>
  <si>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</si>
  <si>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</si>
  <si>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</si>
  <si>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</si>
  <si>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</si>
  <si>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</si>
  <si>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</si>
  <si>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</si>
  <si>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</si>
  <si>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</si>
  <si>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</si>
  <si>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</si>
  <si>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</si>
  <si>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</si>
  <si>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</si>
  <si>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</si>
  <si>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</si>
  <si>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</si>
  <si>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</si>
  <si>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</si>
  <si>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</si>
  <si>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</si>
  <si>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</si>
  <si>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</si>
  <si>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</si>
  <si>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</si>
  <si>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</si>
  <si>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</si>
  <si>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</si>
  <si>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</si>
  <si>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</si>
  <si>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</si>
  <si>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</si>
  <si>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</si>
  <si>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</si>
  <si>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</si>
  <si>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</si>
  <si>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</si>
  <si>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</si>
  <si>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</si>
  <si>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</si>
  <si>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</si>
  <si>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</si>
  <si>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</si>
  <si>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</si>
  <si>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</si>
  <si>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</si>
  <si>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</si>
  <si>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</si>
  <si>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</si>
  <si>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</si>
  <si>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</si>
  <si>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</si>
  <si>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</si>
  <si>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</si>
  <si>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</si>
  <si>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</si>
  <si>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</si>
  <si>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</si>
  <si>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</si>
  <si>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</si>
  <si>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</si>
  <si>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</si>
  <si>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</si>
  <si>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</si>
  <si>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</si>
  <si>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</si>
  <si>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</si>
  <si>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</si>
  <si>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</si>
  <si>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</si>
  <si>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</si>
  <si>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</si>
  <si>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</si>
  <si>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</si>
  <si>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</si>
  <si>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</si>
  <si>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</si>
  <si>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</si>
  <si>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</si>
  <si>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</si>
  <si>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</si>
  <si>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</si>
  <si>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</si>
  <si>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</si>
  <si>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</si>
  <si>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</si>
  <si>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</si>
  <si>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</si>
  <si>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</si>
  <si>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</si>
  <si>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</si>
  <si>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</si>
  <si>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</si>
  <si>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</si>
  <si>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</si>
  <si>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</si>
  <si>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</si>
  <si>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</si>
  <si>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</si>
  <si>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</si>
  <si>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</si>
  <si>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</si>
  <si>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</si>
  <si>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</si>
  <si>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</si>
  <si>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</si>
  <si>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</si>
  <si>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</si>
  <si>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</si>
  <si>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</si>
  <si>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</si>
  <si>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</si>
  <si>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</si>
  <si>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</si>
  <si>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</si>
  <si>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</si>
  <si>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</si>
  <si>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</si>
  <si>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</si>
  <si>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</si>
  <si>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</si>
  <si>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</si>
  <si>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</si>
  <si>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</si>
  <si>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</si>
  <si>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</si>
  <si>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</si>
  <si>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</si>
  <si>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</si>
  <si>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</si>
  <si>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</si>
  <si>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</si>
  <si>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</si>
  <si>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</si>
  <si>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</si>
  <si>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</si>
  <si>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</si>
  <si>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</si>
  <si>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</si>
  <si>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</si>
  <si>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</si>
  <si>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</si>
  <si>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</si>
  <si>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</si>
  <si>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</si>
  <si>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</si>
  <si>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</si>
  <si>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</si>
  <si>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</si>
  <si>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</si>
  <si>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</si>
  <si>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</si>
  <si>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</si>
  <si>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</si>
  <si>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</si>
  <si>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</si>
  <si>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</si>
  <si>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</si>
  <si>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</si>
  <si>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</si>
  <si>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</si>
  <si>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</si>
  <si>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</si>
  <si>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</si>
  <si>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</si>
  <si>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</si>
  <si>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</si>
  <si>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</si>
  <si>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</si>
  <si>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</si>
  <si>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</si>
  <si>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</si>
  <si>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</si>
  <si>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</si>
  <si>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</si>
  <si>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</si>
  <si>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</si>
  <si>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</si>
  <si>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</si>
  <si>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</si>
  <si>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</si>
  <si>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</si>
  <si>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</si>
  <si>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</si>
  <si>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</si>
  <si>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</si>
  <si>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</si>
  <si>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</si>
  <si>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</si>
  <si>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</si>
  <si>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</si>
  <si>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</si>
  <si>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</si>
  <si>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</si>
  <si>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</si>
  <si>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</si>
  <si>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</si>
  <si>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</si>
  <si>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</si>
  <si>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</si>
  <si>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</si>
  <si>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</si>
  <si>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</si>
  <si>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</si>
  <si>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</si>
  <si>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</si>
  <si>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</si>
  <si>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</si>
  <si>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</si>
  <si>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</si>
  <si>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</si>
  <si>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</si>
  <si>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</si>
  <si>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</si>
  <si>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</si>
  <si>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</si>
  <si>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</si>
  <si>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</si>
  <si>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</si>
  <si>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</si>
  <si>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</si>
  <si>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</si>
  <si>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</si>
  <si>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</si>
  <si>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</si>
  <si>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</si>
  <si>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</si>
  <si>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</si>
  <si>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</si>
  <si>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</si>
  <si>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</si>
  <si>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</si>
  <si>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</si>
  <si>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</si>
  <si>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</si>
  <si>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</si>
  <si>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</si>
  <si>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</si>
  <si>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</si>
  <si>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</si>
  <si>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</si>
  <si>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</si>
  <si>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</si>
  <si>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</si>
  <si>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</si>
  <si>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</si>
  <si>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</si>
  <si>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</si>
  <si>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</si>
  <si>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</si>
  <si>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</si>
  <si>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</si>
  <si>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</si>
  <si>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</si>
  <si>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</si>
  <si>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</si>
  <si>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</si>
  <si>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</si>
  <si>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</si>
  <si>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</si>
  <si>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</si>
  <si>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</si>
  <si>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</si>
  <si>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</si>
  <si>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</si>
  <si>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</si>
  <si>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</si>
  <si>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</si>
  <si>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</si>
  <si>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</si>
  <si>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</si>
  <si>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</si>
  <si>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</si>
  <si>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</si>
  <si>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</si>
  <si>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</si>
  <si>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</si>
  <si>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</si>
  <si>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</si>
  <si>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</si>
  <si>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</si>
  <si>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</si>
  <si>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</si>
  <si>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</si>
  <si>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</si>
  <si>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</si>
  <si>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</si>
  <si>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</si>
  <si>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</si>
  <si>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</si>
  <si>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</si>
  <si>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</si>
  <si>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</si>
  <si>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</si>
  <si>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</si>
  <si>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</si>
  <si>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</si>
  <si>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</si>
  <si>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</si>
  <si>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</si>
  <si>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</si>
  <si>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</si>
  <si>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</si>
  <si>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</si>
  <si>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</si>
  <si>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</si>
  <si>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</si>
  <si>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</si>
  <si>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</si>
  <si>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</si>
  <si>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</si>
  <si>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</si>
  <si>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</si>
  <si>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</si>
  <si>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</si>
  <si>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</si>
  <si>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</si>
  <si>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</si>
  <si>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</si>
  <si>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</si>
  <si>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</si>
  <si>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</si>
  <si>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</si>
  <si>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</si>
  <si>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</si>
  <si>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</si>
  <si>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</si>
  <si>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</si>
  <si>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</si>
  <si>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</si>
  <si>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</si>
  <si>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</si>
  <si>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</si>
  <si>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</si>
  <si>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</si>
  <si>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</si>
  <si>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</si>
  <si>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</si>
  <si>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</si>
  <si>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</si>
  <si>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</si>
  <si>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</si>
  <si>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</si>
  <si>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</si>
  <si>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</si>
  <si>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</si>
  <si>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</si>
  <si>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</si>
  <si>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</si>
  <si>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</si>
  <si>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</si>
  <si>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</si>
  <si>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</si>
  <si>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</si>
  <si>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</si>
  <si>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</si>
  <si>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</si>
  <si>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</si>
  <si>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</si>
  <si>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</si>
  <si>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</si>
  <si>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</si>
  <si>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</si>
  <si>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</si>
  <si>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</si>
  <si>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</si>
  <si>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</si>
  <si>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</si>
  <si>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</si>
  <si>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</si>
  <si>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</si>
  <si>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</si>
  <si>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</si>
  <si>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</si>
  <si>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</si>
  <si>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</si>
  <si>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</si>
  <si>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</si>
  <si>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</si>
  <si>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</si>
  <si>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</si>
  <si>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</si>
  <si>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</si>
  <si>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</si>
  <si>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</si>
  <si>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</si>
  <si>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</si>
  <si>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</si>
  <si>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</si>
  <si>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</si>
  <si>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</si>
  <si>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</si>
  <si>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</si>
  <si>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</si>
  <si>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</si>
  <si>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</si>
  <si>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</si>
  <si>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</si>
  <si>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</si>
  <si>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</si>
  <si>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</si>
  <si>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</si>
  <si>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</si>
  <si>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</si>
  <si>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</si>
  <si>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</si>
  <si>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</si>
  <si>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</si>
  <si>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</si>
  <si>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</si>
  <si>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</si>
  <si>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</si>
  <si>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</si>
  <si>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</si>
  <si>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</si>
  <si>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</si>
  <si>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</si>
  <si>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</si>
  <si>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</si>
  <si>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</si>
  <si>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</si>
  <si>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</si>
  <si>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</si>
  <si>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</si>
  <si>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</si>
  <si>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</si>
  <si>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</si>
  <si>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</si>
  <si>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</si>
  <si>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</si>
  <si>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</si>
  <si>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</si>
  <si>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</si>
  <si>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</si>
  <si>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</si>
  <si>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</si>
  <si>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</si>
  <si>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</si>
  <si>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</si>
  <si>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</si>
  <si>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</si>
  <si>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</si>
  <si>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</si>
  <si>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</si>
  <si>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</si>
  <si>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</si>
  <si>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</si>
  <si>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</si>
  <si>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</si>
  <si>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</si>
  <si>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</si>
  <si>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</si>
  <si>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</si>
  <si>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</si>
  <si>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</si>
  <si>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</si>
  <si>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</si>
  <si>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</si>
  <si>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</si>
  <si>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</si>
  <si>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</si>
  <si>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</si>
  <si>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</si>
  <si>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</si>
  <si>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</si>
  <si>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</si>
  <si>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</si>
  <si>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</si>
  <si>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</si>
  <si>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</si>
  <si>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</si>
  <si>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</si>
  <si>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</si>
  <si>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</si>
  <si>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</si>
  <si>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</si>
  <si>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</si>
  <si>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</si>
  <si>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</si>
  <si>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</si>
  <si>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</si>
  <si>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</si>
  <si>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</si>
  <si>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</si>
  <si>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</si>
  <si>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</si>
  <si>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</si>
  <si>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</si>
  <si>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</si>
  <si>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</si>
  <si>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</si>
  <si>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</si>
  <si>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</si>
  <si>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</si>
  <si>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</si>
  <si>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</si>
  <si>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</si>
  <si>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</si>
  <si>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</si>
  <si>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</si>
  <si>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</si>
  <si>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</si>
  <si>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</si>
  <si>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</si>
  <si>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</si>
  <si>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</si>
  <si>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</si>
  <si>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</si>
  <si>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</si>
  <si>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</si>
  <si>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</si>
  <si>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</si>
  <si>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</si>
  <si>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</si>
  <si>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</si>
  <si>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</si>
  <si>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</si>
  <si>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</si>
  <si>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</si>
  <si>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</si>
  <si>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</si>
  <si>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</si>
  <si>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</si>
  <si>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</si>
  <si>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</si>
  <si>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</si>
  <si>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</si>
  <si>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</si>
  <si>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</si>
  <si>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</si>
  <si>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</si>
  <si>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</si>
  <si>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</si>
  <si>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</si>
  <si>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</si>
  <si>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</si>
  <si>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</si>
  <si>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</si>
  <si>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</si>
  <si>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</si>
  <si>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</si>
  <si>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</si>
  <si>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</si>
  <si>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</si>
  <si>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</si>
  <si>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</si>
  <si>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</si>
  <si>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</si>
  <si>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</si>
  <si>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</si>
  <si>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</si>
  <si>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</si>
  <si>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</si>
  <si>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</si>
  <si>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</si>
  <si>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</si>
  <si>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</si>
  <si>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</si>
  <si>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</si>
  <si>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</si>
  <si>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</si>
  <si>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</si>
  <si>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</si>
  <si>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</si>
  <si>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</si>
  <si>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</si>
  <si>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</si>
  <si>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</si>
  <si>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</si>
  <si>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</si>
  <si>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</si>
  <si>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</si>
  <si>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</si>
  <si>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</si>
  <si>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</si>
  <si>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</si>
  <si>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</si>
  <si>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</si>
  <si>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</si>
  <si>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</si>
  <si>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</si>
  <si>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</si>
  <si>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</si>
  <si>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</si>
  <si>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</si>
  <si>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</si>
  <si>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</si>
  <si>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</si>
  <si>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</si>
  <si>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</si>
  <si>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</si>
  <si>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</si>
  <si>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</si>
  <si>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</si>
  <si>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</si>
  <si>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</si>
  <si>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</si>
  <si>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</si>
  <si>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</si>
  <si>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</si>
  <si>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</si>
  <si>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</si>
  <si>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</si>
  <si>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</si>
  <si>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</si>
  <si>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</si>
  <si>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</si>
  <si>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</si>
  <si>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</si>
  <si>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</si>
  <si>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</si>
  <si>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</si>
  <si>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</si>
  <si>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</si>
  <si>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</si>
  <si>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</si>
  <si>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</si>
  <si>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</si>
  <si>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</si>
  <si>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</si>
  <si>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</si>
  <si>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</si>
  <si>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</si>
  <si>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</si>
  <si>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</si>
  <si>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</si>
  <si>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</si>
  <si>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</si>
  <si>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</si>
  <si>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</si>
  <si>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</si>
  <si>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</si>
  <si>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</si>
  <si>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</si>
  <si>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</si>
  <si>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</si>
  <si>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</si>
  <si>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</si>
  <si>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</si>
  <si>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</si>
  <si>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</si>
  <si>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</si>
  <si>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</si>
  <si>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</si>
  <si>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</si>
  <si>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</si>
  <si>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</si>
  <si>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</si>
  <si>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</si>
  <si>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</si>
  <si>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</si>
  <si>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</si>
  <si>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</si>
  <si>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</si>
  <si>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</si>
  <si>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</si>
  <si>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</si>
  <si>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</si>
  <si>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</si>
  <si>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</si>
  <si>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</si>
  <si>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</si>
  <si>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</si>
  <si>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</si>
  <si>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</si>
  <si>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</si>
  <si>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</si>
  <si>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</si>
  <si>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</si>
  <si>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</si>
  <si>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</si>
  <si>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</si>
  <si>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</si>
  <si>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</si>
  <si>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</si>
  <si>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</si>
  <si>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</si>
  <si>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</si>
  <si>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</si>
  <si>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</si>
  <si>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</si>
  <si>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</si>
  <si>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</si>
  <si>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</si>
  <si>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</si>
  <si>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</si>
  <si>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</si>
  <si>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</si>
  <si>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</si>
  <si>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</si>
  <si>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</si>
  <si>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</si>
  <si>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</si>
  <si>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</si>
  <si>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</si>
  <si>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</si>
  <si>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</si>
  <si>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</si>
  <si>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</si>
  <si>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</si>
  <si>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</si>
  <si>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</si>
  <si>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</si>
  <si>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</si>
  <si>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</si>
  <si>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</si>
  <si>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</si>
  <si>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</si>
  <si>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</si>
  <si>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</si>
  <si>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</si>
  <si>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</si>
  <si>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</si>
  <si>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</si>
  <si>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</si>
  <si>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</si>
  <si>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</si>
  <si>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</si>
  <si>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</si>
  <si>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</si>
  <si>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</si>
  <si>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</si>
  <si>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</si>
  <si>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</si>
  <si>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</si>
  <si>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</si>
  <si>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</si>
  <si>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</si>
  <si>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</si>
  <si>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</si>
  <si>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</si>
  <si>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</si>
  <si>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</si>
  <si>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</si>
  <si>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</si>
  <si>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</si>
  <si>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</si>
  <si>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</si>
  <si>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</si>
  <si>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</si>
  <si>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</si>
  <si>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</si>
  <si>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</si>
  <si>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</si>
  <si>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</si>
  <si>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</si>
  <si>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</si>
  <si>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</si>
  <si>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</si>
  <si>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</si>
  <si>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</si>
  <si>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</si>
  <si>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</si>
  <si>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</si>
  <si>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</si>
  <si>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</si>
  <si>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</si>
  <si>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</si>
  <si>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</si>
  <si>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</si>
  <si>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</si>
  <si>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</si>
  <si>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</si>
  <si>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</si>
  <si>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</si>
  <si>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</si>
  <si>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</si>
  <si>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</si>
  <si>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</si>
  <si>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</si>
  <si>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</si>
  <si>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</si>
  <si>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</si>
  <si>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</si>
  <si>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</si>
  <si>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</si>
  <si>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</si>
  <si>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</si>
  <si>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</si>
  <si>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</si>
  <si>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</si>
  <si>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</si>
  <si>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</si>
  <si>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</si>
  <si>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</si>
  <si>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</si>
  <si>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</si>
  <si>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</si>
  <si>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</si>
  <si>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</si>
  <si>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</si>
  <si>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</si>
  <si>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</si>
  <si>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</si>
  <si>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</si>
  <si>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</si>
  <si>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</si>
  <si>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</si>
  <si>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</si>
  <si>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</si>
  <si>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</si>
  <si>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</si>
  <si>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</si>
  <si>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</si>
  <si>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</si>
  <si>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</si>
  <si>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</si>
  <si>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</si>
  <si>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</si>
  <si>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</si>
  <si>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</si>
  <si>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</si>
  <si>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</si>
  <si>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</si>
  <si>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</si>
  <si>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</si>
  <si>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</si>
  <si>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</si>
  <si>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</si>
  <si>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</si>
  <si>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</si>
  <si>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</si>
  <si>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</si>
  <si>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</si>
  <si>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</si>
  <si>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</si>
  <si>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</si>
  <si>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</si>
  <si>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</si>
  <si>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</si>
  <si>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</si>
  <si>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</si>
  <si>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</si>
  <si>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</si>
  <si>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</si>
  <si>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</si>
  <si>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</si>
  <si>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</si>
  <si>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</si>
  <si>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</si>
  <si>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</si>
  <si>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</si>
  <si>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</si>
  <si>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</si>
  <si>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</si>
  <si>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</si>
  <si>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</si>
  <si>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</si>
  <si>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</si>
  <si>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</si>
  <si>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</si>
  <si>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</si>
  <si>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</si>
  <si>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</si>
  <si>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</si>
  <si>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</si>
  <si>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</si>
  <si>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</si>
  <si>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</si>
  <si>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</si>
  <si>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</si>
  <si>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</si>
  <si>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</si>
  <si>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</si>
  <si>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</si>
  <si>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</si>
  <si>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</si>
  <si>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</si>
  <si>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</si>
  <si>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</si>
  <si>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</si>
  <si>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</si>
  <si>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</si>
  <si>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</si>
  <si>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</si>
  <si>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</si>
  <si>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</si>
  <si>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</si>
  <si>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</si>
  <si>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</si>
  <si>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</si>
  <si>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</si>
  <si>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</si>
  <si>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</si>
  <si>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</si>
  <si>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</si>
  <si>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</si>
  <si>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</si>
  <si>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</si>
  <si>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</si>
  <si>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</si>
  <si>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</si>
  <si>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</si>
  <si>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</si>
  <si>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</si>
  <si>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</si>
  <si>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</si>
  <si>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</si>
  <si>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</si>
  <si>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</si>
  <si>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</si>
  <si>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</si>
  <si>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</si>
  <si>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</si>
  <si>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</si>
  <si>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</si>
  <si>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</si>
  <si>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</si>
  <si>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</si>
  <si>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</si>
  <si>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</si>
  <si>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</si>
  <si>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</si>
  <si>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</si>
  <si>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</si>
  <si>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</si>
  <si>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</si>
  <si>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</si>
  <si>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</si>
  <si>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</si>
  <si>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</si>
  <si>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</si>
  <si>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</si>
  <si>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</si>
  <si>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</si>
  <si>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</si>
  <si>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</si>
  <si>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</si>
  <si>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</si>
  <si>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</si>
  <si>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</si>
  <si>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</si>
  <si>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</si>
  <si>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</si>
  <si>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</si>
  <si>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</si>
  <si>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</si>
  <si>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</si>
  <si>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</si>
  <si>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</si>
  <si>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</si>
  <si>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</si>
  <si>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</si>
  <si>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</si>
  <si>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</si>
  <si>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</si>
  <si>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</si>
  <si>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</si>
  <si>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</si>
  <si>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</si>
  <si>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</si>
  <si>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</si>
  <si>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</si>
  <si>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</si>
  <si>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</si>
  <si>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</si>
  <si>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</si>
  <si>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</si>
  <si>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</si>
  <si>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</si>
  <si>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</si>
  <si>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</si>
  <si>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</si>
  <si>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</si>
  <si>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</si>
  <si>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</si>
  <si>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</si>
  <si>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</si>
  <si>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</si>
  <si>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</si>
  <si>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</si>
  <si>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</si>
  <si>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</si>
  <si>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</si>
  <si>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</si>
  <si>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</si>
  <si>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</si>
  <si>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</si>
  <si>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</si>
  <si>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</si>
  <si>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</si>
  <si>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</si>
  <si>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</si>
  <si>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</si>
  <si>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</si>
  <si>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</si>
  <si>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</si>
  <si>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</si>
  <si>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</si>
  <si>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</si>
  <si>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</si>
  <si>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</si>
  <si>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</si>
  <si>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</si>
  <si>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</si>
  <si>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</si>
  <si>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</si>
  <si>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</si>
  <si>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</si>
  <si>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</si>
  <si>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</si>
  <si>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</si>
  <si>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</si>
  <si>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</si>
  <si>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</si>
  <si>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</si>
  <si>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</si>
  <si>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</si>
  <si>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</si>
  <si>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</si>
  <si>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</si>
  <si>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</si>
  <si>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</si>
  <si>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</si>
  <si>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</si>
  <si>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</si>
  <si>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</si>
  <si>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</si>
  <si>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</si>
  <si>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</si>
  <si>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</si>
  <si>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</si>
  <si>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</si>
  <si>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</si>
  <si>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</si>
  <si>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</si>
  <si>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</si>
  <si>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</si>
  <si>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</si>
  <si>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</si>
  <si>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</si>
  <si>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</si>
  <si>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</si>
  <si>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</si>
  <si>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</si>
  <si>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</si>
  <si>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</si>
  <si>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</si>
  <si>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</si>
  <si>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</si>
  <si>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</si>
  <si>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</si>
  <si>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</si>
  <si>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</si>
  <si>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</si>
  <si>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</si>
  <si>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</si>
  <si>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</si>
  <si>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</si>
  <si>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</si>
  <si>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</si>
  <si>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</si>
  <si>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</si>
  <si>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</si>
  <si>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</si>
  <si>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</si>
  <si>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</si>
  <si>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</si>
  <si>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</si>
  <si>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</si>
  <si>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</si>
  <si>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</si>
  <si>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</si>
  <si>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</si>
  <si>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</si>
  <si>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</si>
  <si>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</si>
  <si>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</si>
  <si>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</si>
  <si>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</si>
  <si>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</si>
  <si>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</si>
  <si>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</si>
  <si>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</si>
  <si>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</si>
  <si>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</si>
  <si>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</si>
  <si>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</si>
  <si>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</si>
  <si>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</si>
  <si>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</si>
  <si>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</si>
  <si>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</si>
  <si>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</si>
  <si>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</si>
  <si>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</si>
  <si>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</si>
  <si>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</si>
  <si>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</si>
  <si>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</si>
  <si>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</si>
  <si>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</si>
  <si>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</si>
  <si>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</si>
  <si>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</si>
  <si>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</si>
  <si>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</si>
  <si>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</si>
  <si>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</si>
  <si>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</si>
  <si>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</si>
  <si>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</si>
  <si>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</si>
  <si>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</si>
  <si>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</si>
  <si>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</si>
  <si>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</si>
  <si>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</si>
  <si>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</si>
  <si>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</si>
  <si>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</si>
  <si>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</si>
  <si>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</si>
  <si>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</si>
  <si>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</si>
  <si>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</si>
  <si>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</si>
  <si>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</si>
  <si>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</si>
  <si>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</si>
  <si>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</si>
  <si>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</si>
  <si>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</si>
  <si>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</si>
  <si>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</si>
  <si>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</si>
  <si>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</si>
  <si>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</si>
  <si>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</si>
  <si>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</si>
  <si>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</si>
  <si>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</si>
  <si>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</si>
  <si>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</si>
  <si>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</si>
  <si>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</si>
  <si>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</si>
  <si>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</si>
  <si>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</si>
  <si>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</si>
  <si>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</si>
  <si>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</si>
  <si>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</si>
  <si>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</si>
  <si>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</si>
  <si>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</si>
  <si>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</si>
  <si>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</si>
  <si>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</si>
  <si>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</si>
  <si>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</si>
  <si>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</si>
  <si>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</si>
  <si>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</si>
  <si>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</si>
  <si>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</si>
  <si>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</si>
  <si>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</si>
  <si>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</si>
  <si>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</si>
  <si>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</si>
  <si>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</si>
  <si>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</si>
  <si>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</si>
  <si>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</si>
  <si>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</si>
  <si>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</si>
  <si>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</si>
  <si>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</si>
  <si>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</si>
  <si>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</si>
  <si>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</si>
  <si>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</si>
  <si>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</si>
  <si>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</si>
  <si>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</si>
  <si>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</si>
  <si>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</si>
  <si>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</si>
  <si>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</si>
  <si>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</si>
  <si>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</si>
  <si>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</si>
  <si>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</si>
  <si>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</si>
  <si>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</si>
  <si>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</si>
  <si>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</si>
  <si>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</si>
  <si>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</si>
  <si>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</si>
  <si>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</si>
  <si>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</si>
  <si>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</si>
  <si>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</si>
  <si>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</si>
  <si>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</si>
  <si>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</si>
  <si>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</si>
  <si>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</si>
  <si>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</si>
  <si>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</si>
  <si>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</si>
  <si>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</si>
  <si>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</si>
  <si>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</si>
  <si>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</si>
  <si>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</si>
  <si>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</si>
  <si>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</si>
  <si>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</si>
  <si>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</si>
  <si>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</si>
  <si>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</si>
  <si>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</si>
  <si>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</si>
  <si>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</si>
  <si>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</si>
  <si>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</si>
  <si>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</si>
  <si>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</si>
  <si>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</si>
  <si>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</si>
  <si>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</si>
  <si>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</si>
  <si>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</si>
  <si>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</si>
  <si>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</si>
  <si>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</si>
  <si>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</si>
  <si>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</si>
  <si>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</si>
  <si>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</si>
  <si>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</si>
  <si>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</si>
  <si>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</si>
  <si>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</si>
  <si>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</si>
  <si>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</si>
  <si>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</si>
  <si>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</si>
  <si>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</si>
  <si>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</si>
  <si>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</si>
  <si>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</si>
  <si>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</si>
  <si>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</si>
  <si>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</si>
  <si>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</si>
  <si>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</si>
  <si>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</si>
  <si>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</si>
  <si>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</si>
  <si>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</si>
  <si>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</si>
  <si>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</si>
  <si>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</si>
  <si>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</si>
  <si>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</si>
  <si>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</si>
  <si>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</si>
  <si>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</si>
  <si>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</si>
  <si>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</si>
  <si>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</si>
  <si>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</si>
  <si>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</si>
  <si>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</si>
  <si>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</si>
  <si>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</si>
  <si>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</si>
  <si>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</si>
  <si>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</si>
  <si>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</si>
  <si>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</si>
  <si>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</si>
  <si>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</si>
  <si>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</si>
  <si>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</si>
  <si>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</si>
  <si>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</si>
  <si>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</si>
  <si>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</si>
  <si>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</si>
  <si>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</si>
  <si>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</si>
  <si>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</si>
  <si>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</si>
  <si>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</si>
  <si>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</si>
  <si>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</si>
  <si>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</si>
  <si>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</si>
  <si>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</si>
  <si>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</si>
  <si>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</si>
  <si>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</si>
  <si>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</si>
  <si>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</si>
  <si>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</si>
  <si>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</si>
  <si>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</si>
  <si>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</si>
  <si>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</si>
  <si>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</si>
  <si>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</si>
  <si>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</si>
  <si>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</si>
  <si>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</si>
  <si>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</si>
  <si>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</si>
  <si>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</si>
  <si>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</si>
  <si>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</si>
  <si>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</si>
  <si>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</si>
  <si>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</si>
  <si>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</si>
  <si>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</si>
  <si>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</si>
  <si>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</si>
  <si>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</si>
  <si>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</si>
  <si>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</si>
  <si>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</si>
  <si>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</si>
  <si>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</si>
  <si>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</si>
  <si>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</si>
  <si>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</si>
  <si>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</si>
  <si>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</si>
  <si>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</si>
  <si>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</si>
  <si>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</si>
  <si>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</si>
  <si>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</si>
  <si>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</si>
  <si>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</si>
  <si>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</si>
  <si>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</si>
  <si>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</si>
  <si>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</si>
  <si>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</si>
  <si>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</si>
  <si>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</si>
  <si>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</si>
  <si>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</si>
  <si>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</si>
  <si>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</si>
  <si>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</si>
  <si>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</si>
  <si>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</si>
  <si>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</si>
  <si>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</si>
  <si>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</si>
  <si>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</si>
  <si>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</si>
  <si>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</si>
  <si>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</si>
  <si>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</si>
  <si>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</si>
  <si>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</si>
  <si>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</si>
  <si>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</si>
  <si>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</si>
  <si>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</si>
  <si>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</si>
  <si>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</si>
  <si>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</si>
  <si>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</si>
  <si>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</si>
  <si>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</si>
  <si>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</si>
  <si>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</si>
  <si>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</si>
  <si>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</si>
  <si>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</si>
  <si>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</si>
  <si>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</si>
  <si>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</si>
  <si>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</si>
  <si>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</si>
  <si>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</si>
  <si>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</si>
  <si>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</si>
  <si>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</si>
  <si>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</si>
  <si>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</si>
  <si>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</si>
  <si>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</si>
  <si>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</si>
  <si>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</si>
  <si>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</si>
  <si>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</si>
  <si>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</si>
  <si>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</si>
  <si>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</si>
  <si>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</si>
  <si>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</si>
  <si>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</si>
  <si>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</si>
  <si>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</si>
  <si>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</si>
  <si>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</si>
  <si>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</si>
  <si>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</si>
  <si>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</si>
  <si>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</si>
  <si>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</si>
  <si>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</si>
  <si>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</si>
  <si>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</si>
  <si>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</si>
  <si>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</si>
  <si>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</si>
  <si>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</si>
  <si>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</si>
  <si>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</si>
  <si>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</si>
  <si>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</si>
  <si>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</si>
  <si>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</si>
  <si>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</si>
  <si>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</si>
  <si>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</si>
  <si>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</si>
  <si>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</si>
  <si>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</si>
  <si>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</si>
  <si>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</si>
  <si>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</si>
  <si>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</si>
  <si>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</si>
  <si>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</si>
  <si>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</si>
  <si>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</si>
  <si>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</si>
  <si>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</si>
  <si>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</si>
  <si>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</si>
  <si>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</si>
  <si>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</si>
  <si>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</si>
  <si>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</si>
  <si>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</si>
  <si>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</si>
  <si>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</si>
  <si>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</si>
  <si>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</si>
  <si>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</si>
  <si>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</si>
  <si>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</si>
  <si>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</si>
  <si>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</si>
  <si>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</si>
  <si>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</si>
  <si>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</si>
  <si>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</si>
  <si>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</si>
  <si>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</si>
  <si>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</si>
  <si>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</si>
  <si>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</si>
  <si>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</si>
  <si>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</si>
  <si>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</si>
  <si>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</si>
  <si>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</si>
  <si>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</si>
  <si>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</si>
  <si>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</si>
  <si>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</si>
  <si>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</si>
  <si>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</si>
  <si>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</si>
  <si>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</si>
  <si>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</si>
  <si>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</si>
  <si>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</si>
  <si>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</si>
  <si>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</si>
  <si>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</si>
  <si>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</si>
  <si>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</si>
  <si>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</si>
  <si>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</si>
  <si>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</si>
  <si>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</si>
  <si>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</si>
  <si>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</si>
  <si>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</si>
  <si>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</si>
  <si>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</si>
  <si>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</si>
  <si>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</si>
  <si>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</si>
  <si>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</si>
  <si>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</si>
  <si>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</si>
  <si>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</si>
  <si>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</si>
  <si>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</si>
  <si>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</si>
  <si>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</si>
  <si>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</si>
  <si>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</si>
  <si>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</si>
  <si>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</si>
  <si>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</si>
  <si>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</si>
  <si>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</si>
  <si>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</si>
  <si>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</si>
  <si>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</si>
  <si>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</si>
  <si>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</si>
  <si>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</si>
  <si>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</si>
  <si>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</si>
  <si>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</si>
  <si>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</si>
  <si>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</si>
  <si>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</si>
  <si>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</si>
  <si>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</si>
  <si>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</si>
  <si>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</si>
  <si>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</si>
  <si>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</si>
  <si>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</si>
  <si>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</si>
  <si>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</si>
  <si>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</si>
  <si>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</si>
  <si>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</si>
  <si>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</si>
  <si>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</si>
  <si>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</si>
  <si>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</si>
  <si>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</si>
  <si>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</si>
  <si>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</si>
  <si>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</si>
  <si>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</si>
  <si>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</si>
  <si>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</si>
  <si>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</si>
  <si>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</si>
  <si>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</si>
  <si>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</si>
  <si>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</si>
  <si>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</si>
  <si>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</si>
  <si>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</si>
  <si>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</si>
  <si>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</si>
  <si>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</si>
  <si>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</si>
  <si>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</si>
  <si>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</si>
  <si>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</si>
  <si>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</si>
  <si>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</si>
  <si>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</si>
  <si>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</si>
  <si>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</si>
  <si>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</si>
  <si>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</si>
  <si>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</si>
  <si>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</si>
  <si>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</si>
  <si>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</si>
  <si>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</si>
  <si>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</si>
  <si>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</si>
  <si>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</si>
  <si>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</si>
  <si>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</si>
  <si>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</si>
  <si>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</si>
  <si>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</si>
  <si>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</si>
  <si>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</si>
  <si>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</si>
  <si>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</si>
  <si>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</si>
  <si>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</si>
  <si>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</si>
  <si>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</si>
  <si>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</si>
  <si>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</si>
  <si>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</si>
  <si>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</si>
  <si>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</si>
  <si>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</si>
  <si>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</si>
  <si>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</si>
  <si>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</si>
  <si>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</si>
  <si>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</si>
  <si>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</si>
  <si>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</si>
  <si>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</si>
  <si>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</si>
  <si>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</si>
  <si>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</si>
  <si>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</si>
  <si>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</si>
  <si>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</si>
  <si>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</si>
  <si>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</si>
  <si>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</si>
  <si>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</si>
  <si>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</si>
  <si>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</si>
  <si>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</si>
  <si>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</si>
  <si>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</si>
  <si>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</si>
  <si>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</si>
  <si>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</si>
  <si>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</si>
  <si>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</si>
  <si>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</si>
  <si>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</si>
  <si>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</si>
  <si>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</si>
  <si>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</si>
  <si>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</si>
  <si>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</si>
  <si>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</si>
  <si>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</si>
  <si>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</si>
  <si>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</si>
  <si>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</si>
  <si>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</si>
  <si>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</si>
  <si>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</si>
  <si>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</si>
  <si>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</si>
  <si>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</si>
  <si>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</si>
  <si>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</si>
  <si>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</si>
  <si>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</si>
  <si>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</si>
  <si>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</si>
  <si>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</si>
  <si>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</si>
  <si>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</si>
  <si>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</si>
  <si>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</si>
  <si>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</si>
  <si>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</si>
  <si>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</si>
  <si>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</si>
  <si>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</si>
  <si>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</si>
  <si>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</si>
  <si>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</si>
  <si>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</si>
  <si>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</si>
  <si>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</si>
  <si>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</si>
  <si>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</si>
  <si>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</si>
  <si>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</si>
  <si>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</si>
  <si>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</si>
  <si>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</si>
  <si>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</si>
  <si>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</si>
  <si>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</si>
  <si>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</si>
  <si>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</si>
  <si>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</si>
  <si>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</si>
  <si>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</si>
  <si>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</si>
  <si>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</si>
  <si>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</si>
  <si>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</si>
  <si>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</si>
  <si>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</si>
  <si>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</si>
  <si>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</si>
  <si>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</si>
  <si>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</si>
  <si>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</si>
  <si>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</si>
  <si>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</si>
  <si>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</si>
  <si>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</si>
  <si>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</si>
  <si>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</si>
  <si>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</si>
  <si>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</si>
  <si>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</si>
  <si>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</si>
  <si>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</si>
  <si>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</si>
  <si>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</si>
  <si>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</si>
  <si>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</si>
  <si>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</si>
  <si>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</si>
  <si>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</si>
  <si>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</si>
  <si>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</si>
  <si>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</si>
  <si>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</si>
  <si>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</si>
  <si>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</si>
  <si>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</si>
  <si>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</si>
  <si>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</si>
  <si>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</si>
  <si>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</si>
  <si>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</si>
  <si>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</si>
  <si>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</si>
  <si>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</si>
  <si>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</si>
  <si>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</si>
  <si>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</si>
  <si>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</si>
  <si>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</si>
  <si>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</si>
  <si>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</si>
  <si>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</si>
  <si>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</si>
  <si>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</si>
  <si>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</si>
  <si>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</si>
  <si>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</si>
  <si>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</si>
  <si>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</si>
  <si>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</si>
  <si>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</si>
  <si>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</si>
  <si>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</si>
  <si>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</si>
  <si>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</si>
  <si>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</si>
  <si>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</si>
  <si>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</si>
  <si>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</si>
  <si>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</si>
  <si>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</si>
  <si>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</si>
  <si>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</si>
  <si>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</si>
  <si>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</si>
  <si>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</si>
  <si>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</si>
  <si>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</si>
  <si>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</si>
  <si>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</si>
  <si>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</si>
  <si>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</si>
  <si>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</si>
  <si>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</si>
  <si>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</si>
  <si>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</si>
  <si>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</si>
  <si>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</si>
  <si>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</si>
  <si>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</si>
  <si>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</si>
  <si>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</si>
  <si>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</si>
  <si>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</si>
  <si>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</si>
  <si>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</si>
  <si>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</si>
  <si>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</si>
  <si>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</si>
  <si>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</si>
  <si>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</si>
  <si>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</si>
  <si>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</si>
  <si>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</si>
  <si>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</si>
  <si>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</si>
  <si>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</si>
  <si>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</si>
  <si>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</si>
  <si>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</si>
  <si>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</si>
  <si>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</si>
  <si>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</si>
  <si>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</si>
  <si>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</si>
  <si>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</si>
  <si>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</si>
  <si>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</si>
  <si>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</si>
  <si>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</si>
  <si>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</si>
  <si>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</si>
  <si>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</si>
  <si>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</si>
  <si>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</si>
  <si>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</si>
  <si>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</si>
  <si>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</si>
  <si>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</si>
  <si>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</si>
  <si>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</si>
  <si>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</si>
  <si>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</si>
  <si>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</si>
  <si>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</si>
  <si>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</si>
  <si>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</si>
  <si>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</si>
  <si>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</si>
  <si>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</si>
  <si>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</si>
  <si>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</si>
  <si>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</si>
  <si>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</si>
  <si>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</si>
  <si>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</si>
  <si>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</si>
  <si>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</si>
  <si>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</si>
  <si>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</si>
  <si>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</si>
  <si>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</si>
  <si>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</si>
  <si>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</si>
  <si>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</si>
  <si>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</si>
  <si>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</si>
  <si>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</si>
  <si>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</si>
  <si>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</si>
  <si>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</si>
  <si>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</si>
  <si>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</si>
  <si>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</si>
  <si>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</si>
  <si>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</si>
  <si>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</si>
  <si>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</si>
  <si>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</si>
  <si>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</si>
  <si>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</si>
  <si>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</si>
  <si>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</si>
  <si>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</si>
  <si>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</si>
  <si>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</si>
  <si>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</si>
  <si>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</si>
  <si>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</si>
  <si>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</si>
  <si>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</si>
  <si>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</si>
  <si>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</si>
  <si>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</si>
  <si>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</si>
  <si>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</si>
  <si>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</si>
  <si>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</si>
  <si>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</si>
  <si>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</si>
  <si>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</si>
  <si>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</si>
  <si>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</si>
  <si>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</si>
  <si>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</si>
  <si>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</si>
  <si>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</si>
  <si>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</si>
  <si>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</si>
  <si>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</si>
  <si>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</si>
  <si>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</si>
  <si>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</si>
  <si>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</si>
  <si>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</si>
  <si>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</si>
  <si>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</si>
  <si>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</si>
  <si>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</si>
  <si>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</si>
  <si>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</si>
  <si>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</si>
  <si>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</si>
  <si>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</si>
  <si>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</si>
  <si>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</si>
  <si>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</si>
  <si>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</si>
  <si>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</si>
  <si>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</si>
  <si>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</si>
  <si>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</si>
  <si>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</si>
  <si>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</si>
  <si>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</si>
  <si>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</si>
  <si>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</si>
  <si>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</si>
  <si>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</si>
  <si>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</si>
  <si>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</si>
  <si>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</si>
  <si>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</si>
  <si>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</si>
  <si>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</si>
  <si>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</si>
  <si>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</si>
  <si>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</si>
  <si>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</si>
  <si>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</si>
  <si>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</si>
  <si>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</si>
  <si>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</si>
  <si>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</si>
  <si>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</si>
  <si>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</si>
  <si>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</si>
  <si>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</si>
  <si>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</si>
  <si>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</si>
  <si>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</si>
  <si>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</si>
  <si>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</si>
  <si>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</si>
  <si>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</si>
  <si>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</si>
  <si>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</si>
  <si>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</si>
  <si>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</si>
  <si>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</si>
  <si>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</si>
  <si>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</si>
  <si>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</si>
  <si>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</si>
  <si>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</si>
  <si>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</si>
  <si>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</si>
  <si>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</si>
  <si>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</si>
  <si>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</si>
  <si>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</si>
  <si>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</si>
  <si>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</si>
  <si>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</si>
  <si>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</si>
  <si>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</si>
  <si>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</si>
  <si>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</si>
  <si>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</si>
  <si>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</si>
  <si>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</si>
  <si>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</si>
  <si>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</si>
  <si>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</si>
  <si>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</si>
  <si>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</si>
  <si>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</si>
  <si>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</si>
  <si>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</si>
  <si>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</si>
  <si>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</si>
  <si>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</si>
  <si>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</si>
  <si>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</si>
  <si>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</si>
  <si>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</si>
  <si>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</si>
  <si>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</si>
  <si>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</si>
  <si>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</si>
  <si>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</si>
  <si>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</si>
  <si>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</si>
  <si>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</si>
  <si>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</si>
  <si>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</si>
  <si>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</si>
  <si>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</si>
  <si>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</si>
  <si>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</si>
  <si>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</si>
  <si>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</si>
  <si>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</si>
  <si>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</si>
  <si>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</si>
  <si>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</si>
  <si>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</si>
  <si>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</si>
  <si>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</si>
  <si>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</si>
  <si>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</si>
  <si>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</si>
  <si>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</si>
  <si>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</si>
  <si>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</si>
  <si>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</si>
  <si>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</si>
  <si>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</si>
  <si>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</si>
  <si>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</si>
  <si>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</si>
  <si>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</si>
  <si>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</si>
  <si>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</si>
  <si>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</si>
  <si>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</si>
  <si>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</si>
  <si>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</si>
  <si>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</si>
  <si>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</si>
  <si>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</si>
  <si>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</si>
  <si>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</si>
  <si>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</si>
  <si>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</si>
  <si>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</si>
  <si>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</si>
  <si>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</si>
  <si>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</si>
  <si>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</si>
  <si>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</si>
  <si>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</si>
  <si>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</si>
  <si>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</si>
  <si>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</si>
  <si>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</si>
  <si>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</si>
  <si>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</si>
  <si>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</si>
  <si>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</si>
  <si>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</si>
  <si>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</si>
  <si>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</si>
  <si>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</si>
  <si>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</si>
  <si>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</si>
  <si>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</si>
  <si>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</si>
  <si>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</si>
  <si>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</si>
  <si>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</si>
  <si>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</si>
  <si>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</si>
  <si>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</si>
  <si>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</si>
  <si>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</si>
  <si>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</si>
  <si>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</si>
  <si>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</si>
  <si>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</si>
  <si>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</si>
  <si>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</si>
  <si>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</si>
  <si>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</si>
  <si>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</si>
  <si>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</si>
  <si>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</si>
  <si>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</si>
  <si>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</si>
  <si>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</si>
  <si>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</si>
  <si>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</si>
  <si>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</si>
  <si>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</si>
  <si>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</si>
  <si>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</si>
  <si>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</si>
  <si>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</si>
  <si>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</si>
  <si>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</si>
  <si>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</si>
  <si>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</si>
  <si>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</si>
  <si>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</si>
  <si>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</si>
  <si>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</si>
  <si>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</si>
  <si>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</si>
  <si>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</si>
  <si>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</si>
  <si>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</si>
  <si>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</si>
  <si>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</si>
  <si>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</si>
  <si>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</si>
  <si>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</si>
  <si>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</si>
  <si>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</si>
  <si>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</si>
  <si>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</si>
  <si>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</si>
  <si>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</si>
  <si>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</si>
  <si>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</si>
  <si>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</si>
  <si>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</si>
  <si>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</si>
  <si>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</si>
  <si>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</si>
  <si>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</si>
  <si>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</si>
  <si>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</si>
  <si>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</si>
  <si>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</si>
  <si>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</si>
  <si>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</si>
  <si>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</si>
  <si>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</si>
  <si>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</si>
  <si>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</si>
  <si>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</si>
  <si>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</si>
  <si>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</si>
  <si>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</si>
  <si>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</si>
  <si>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</si>
  <si>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</si>
  <si>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</si>
  <si>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</si>
  <si>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</si>
  <si>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</si>
  <si>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</si>
  <si>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</si>
  <si>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</si>
  <si>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</si>
  <si>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</si>
  <si>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</si>
  <si>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</si>
  <si>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</si>
  <si>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</si>
  <si>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</si>
  <si>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</si>
  <si>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</si>
  <si>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</si>
  <si>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</si>
  <si>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</si>
  <si>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</si>
  <si>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</si>
  <si>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</si>
  <si>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</si>
  <si>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</si>
  <si>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</si>
  <si>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</si>
  <si>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</si>
  <si>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</si>
  <si>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</si>
  <si>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</si>
  <si>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</si>
  <si>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</si>
  <si>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</si>
  <si>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</si>
  <si>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</si>
  <si>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</si>
  <si>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</si>
  <si>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</si>
  <si>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</si>
  <si>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</si>
  <si>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</si>
  <si>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</si>
  <si>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</si>
  <si>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</si>
  <si>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</si>
  <si>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</si>
  <si>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</si>
  <si>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</si>
  <si>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</si>
  <si>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</si>
  <si>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</si>
  <si>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</si>
  <si>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</si>
  <si>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</si>
  <si>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</si>
  <si>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</si>
  <si>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</si>
  <si>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</si>
  <si>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</si>
  <si>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</si>
  <si>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</si>
  <si>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</si>
  <si>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</si>
  <si>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</si>
  <si>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</si>
  <si>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</si>
  <si>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</si>
  <si>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</si>
  <si>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</si>
  <si>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</si>
  <si>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</si>
  <si>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</si>
  <si>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</si>
  <si>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</si>
  <si>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</si>
  <si>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</si>
  <si>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</si>
  <si>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</si>
  <si>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</si>
  <si>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</si>
  <si>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</si>
  <si>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</si>
  <si>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</si>
  <si>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</si>
  <si>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</si>
  <si>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</si>
  <si>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</si>
  <si>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</si>
  <si>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</si>
  <si>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</si>
  <si>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</si>
  <si>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</si>
  <si>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</si>
  <si>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</si>
  <si>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</si>
  <si>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</si>
  <si>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</si>
  <si>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</si>
  <si>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</si>
  <si>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</si>
  <si>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</si>
  <si>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</si>
  <si>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</si>
  <si>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</si>
  <si>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</si>
  <si>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</si>
  <si>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</si>
  <si>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</si>
  <si>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</si>
  <si>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</si>
  <si>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</si>
  <si>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</si>
  <si>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</si>
  <si>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</si>
  <si>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</si>
  <si>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</si>
  <si>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</si>
  <si>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</si>
  <si>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</si>
  <si>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</si>
  <si>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</si>
  <si>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</si>
  <si>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</si>
  <si>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</si>
  <si>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</si>
  <si>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</si>
  <si>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</si>
  <si>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</si>
  <si>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</si>
  <si>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</si>
  <si>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</si>
  <si>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</si>
  <si>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</si>
  <si>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</si>
  <si>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</si>
  <si>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</si>
  <si>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</si>
  <si>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</si>
  <si>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</si>
  <si>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</si>
  <si>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</si>
  <si>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</si>
  <si>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</si>
  <si>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</si>
  <si>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</si>
  <si>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</si>
  <si>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</si>
  <si>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</si>
  <si>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</si>
  <si>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</si>
  <si>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</si>
  <si>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</si>
  <si>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</si>
  <si>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</si>
  <si>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</si>
  <si>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</si>
  <si>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</si>
  <si>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</si>
  <si>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</si>
  <si>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</si>
  <si>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</si>
  <si>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</si>
  <si>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</si>
  <si>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</si>
  <si>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</si>
  <si>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</si>
  <si>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</si>
  <si>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</si>
  <si>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</si>
  <si>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</si>
  <si>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</si>
  <si>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</si>
  <si>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</si>
  <si>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</si>
  <si>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</si>
  <si>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</si>
  <si>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</si>
  <si>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</si>
  <si>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</si>
  <si>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</si>
  <si>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</si>
  <si>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</si>
  <si>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</si>
  <si>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</si>
  <si>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</si>
  <si>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</si>
  <si>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</si>
  <si>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</si>
  <si>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</si>
  <si>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</si>
  <si>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</si>
  <si>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</si>
  <si>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</si>
  <si>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</si>
  <si>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</si>
  <si>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</si>
  <si>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</si>
  <si>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</si>
  <si>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</si>
  <si>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</si>
  <si>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</si>
  <si>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</si>
  <si>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</si>
  <si>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</si>
  <si>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</si>
  <si>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</si>
  <si>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</si>
  <si>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</si>
  <si>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</si>
  <si>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</si>
  <si>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</si>
  <si>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</si>
  <si>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</si>
  <si>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</si>
  <si>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</si>
  <si>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</si>
  <si>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</si>
  <si>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</si>
  <si>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</si>
  <si>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</si>
  <si>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</si>
  <si>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</si>
  <si>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</si>
  <si>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</si>
  <si>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</si>
  <si>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</si>
  <si>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</si>
  <si>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</si>
  <si>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</si>
  <si>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</si>
  <si>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</si>
  <si>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</si>
  <si>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</si>
  <si>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</si>
  <si>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</si>
  <si>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</si>
  <si>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</si>
  <si>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</si>
  <si>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</si>
  <si>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</si>
  <si>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</si>
  <si>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</si>
  <si>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</si>
  <si>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</si>
  <si>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</si>
  <si>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</si>
  <si>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</si>
  <si>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</si>
  <si>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</si>
  <si>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</si>
  <si>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</si>
  <si>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</si>
  <si>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</si>
  <si>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</si>
  <si>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</si>
  <si>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</si>
  <si>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</si>
  <si>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</si>
  <si>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</si>
  <si>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</si>
  <si>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</si>
  <si>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</si>
  <si>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</si>
  <si>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</si>
  <si>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</si>
  <si>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</si>
  <si>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</si>
  <si>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</si>
  <si>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</si>
  <si>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</si>
  <si>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</si>
  <si>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</si>
  <si>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</si>
  <si>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</si>
  <si>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</si>
  <si>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</si>
  <si>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</si>
  <si>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</si>
  <si>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</si>
  <si>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</si>
  <si>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</si>
  <si>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</si>
  <si>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</si>
  <si>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</si>
  <si>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</si>
  <si>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</si>
  <si>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</si>
  <si>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</si>
  <si>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</si>
  <si>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</si>
  <si>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</si>
  <si>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</si>
  <si>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</si>
  <si>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</si>
  <si>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</si>
  <si>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</si>
  <si>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</si>
  <si>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</si>
  <si>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</si>
  <si>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</si>
  <si>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</si>
  <si>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</si>
  <si>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</si>
  <si>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</si>
  <si>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</si>
  <si>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</si>
  <si>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</si>
  <si>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</si>
  <si>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</si>
  <si>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</si>
  <si>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</si>
  <si>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</si>
  <si>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</si>
  <si>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</si>
  <si>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</si>
  <si>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</si>
  <si>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</si>
  <si>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</si>
  <si>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</si>
  <si>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</si>
  <si>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</si>
  <si>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</si>
  <si>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</si>
  <si>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</si>
  <si>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</si>
  <si>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</si>
  <si>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</si>
  <si>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</si>
  <si>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</si>
  <si>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</si>
  <si>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</si>
  <si>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</si>
  <si>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</si>
  <si>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</si>
  <si>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</si>
  <si>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</si>
  <si>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</si>
  <si>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</si>
  <si>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</si>
  <si>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</si>
  <si>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</si>
  <si>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</si>
  <si>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</si>
  <si>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</si>
  <si>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</si>
  <si>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</si>
  <si>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</si>
  <si>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</si>
  <si>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</si>
  <si>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</si>
  <si>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</si>
  <si>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</si>
  <si>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</si>
  <si>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</si>
  <si>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</si>
  <si>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</si>
  <si>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</si>
  <si>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</si>
  <si>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</si>
  <si>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</si>
  <si>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</si>
  <si>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</si>
  <si>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</si>
  <si>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</si>
  <si>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</si>
  <si>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</si>
  <si>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</si>
  <si>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</si>
  <si>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</si>
  <si>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</si>
  <si>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</si>
  <si>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</si>
  <si>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</si>
  <si>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</si>
  <si>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</si>
  <si>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</si>
  <si>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</si>
  <si>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</si>
  <si>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</si>
  <si>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</si>
  <si>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</si>
  <si>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</si>
  <si>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</si>
  <si>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</si>
  <si>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</si>
  <si>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</si>
  <si>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</si>
  <si>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</si>
  <si>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</si>
  <si>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</si>
  <si>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</si>
  <si>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</si>
  <si>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</si>
  <si>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</si>
  <si>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</si>
  <si>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</si>
  <si>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</si>
  <si>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</si>
  <si>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</si>
  <si>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</si>
  <si>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</si>
  <si>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</si>
  <si>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</si>
  <si>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</si>
  <si>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</si>
  <si>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</si>
  <si>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</si>
  <si>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</si>
  <si>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</si>
  <si>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</si>
  <si>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</si>
  <si>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</si>
  <si>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</si>
  <si>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</si>
  <si>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</si>
  <si>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</si>
  <si>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</si>
  <si>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</si>
  <si>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</si>
  <si>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</si>
  <si>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</si>
  <si>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</si>
  <si>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</si>
  <si>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</si>
  <si>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</si>
  <si>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</si>
  <si>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</si>
  <si>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</si>
  <si>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</si>
  <si>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</si>
  <si>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</si>
  <si>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</si>
  <si>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</si>
  <si>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</si>
  <si>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</si>
  <si>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</si>
  <si>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</si>
  <si>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</si>
  <si>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</si>
  <si>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</si>
  <si>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</si>
  <si>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</si>
  <si>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</si>
  <si>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</si>
  <si>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</si>
  <si>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</si>
  <si>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</si>
  <si>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</si>
  <si>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</si>
  <si>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</si>
  <si>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</si>
  <si>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</si>
  <si>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</si>
  <si>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</si>
  <si>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</si>
  <si>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</si>
  <si>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</si>
  <si>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</si>
  <si>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</si>
  <si>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</si>
  <si>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</si>
  <si>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</si>
  <si>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</si>
  <si>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</si>
  <si>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</si>
  <si>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</si>
  <si>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</si>
  <si>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</si>
  <si>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</si>
  <si>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</si>
  <si>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</si>
  <si>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</si>
  <si>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</si>
  <si>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</si>
  <si>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</si>
  <si>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</si>
  <si>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</si>
  <si>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</si>
  <si>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</si>
  <si>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</si>
  <si>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</si>
  <si>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</si>
  <si>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</si>
  <si>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</si>
  <si>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</si>
  <si>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</si>
  <si>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</si>
  <si>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</si>
  <si>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</si>
  <si>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</si>
  <si>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</si>
  <si>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</si>
  <si>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</si>
  <si>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</si>
  <si>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</si>
  <si>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</si>
  <si>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</si>
  <si>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</si>
  <si>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</si>
  <si>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</si>
  <si>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</si>
  <si>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</si>
  <si>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</si>
  <si>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</si>
  <si>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</si>
  <si>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</si>
  <si>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</si>
  <si>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</si>
  <si>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</si>
  <si>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</si>
  <si>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</si>
  <si>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</si>
  <si>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</si>
  <si>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</si>
  <si>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</si>
  <si>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</si>
  <si>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</si>
  <si>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</si>
  <si>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</si>
  <si>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</si>
  <si>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</si>
  <si>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</si>
  <si>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</si>
  <si>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</si>
  <si>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</si>
  <si>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</si>
  <si>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</si>
  <si>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</si>
  <si>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</si>
  <si>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</si>
  <si>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</si>
  <si>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</si>
  <si>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</si>
  <si>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</si>
  <si>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</si>
  <si>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</si>
  <si>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</si>
  <si>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</si>
  <si>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</si>
  <si>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</si>
  <si>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</si>
  <si>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</si>
  <si>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</si>
  <si>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</si>
  <si>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</si>
  <si>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</si>
  <si>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</si>
  <si>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</si>
  <si>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</si>
  <si>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</si>
  <si>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</si>
  <si>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</si>
  <si>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</si>
  <si>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</si>
  <si>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</si>
  <si>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</si>
  <si>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</si>
  <si>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</si>
  <si>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</si>
  <si>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</si>
  <si>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</si>
  <si>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</si>
  <si>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</si>
  <si>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</si>
  <si>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</si>
  <si>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</si>
  <si>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</si>
  <si>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</si>
  <si>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</si>
  <si>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</si>
  <si>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</si>
  <si>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</si>
  <si>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</si>
  <si>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</si>
  <si>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</si>
  <si>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</si>
  <si>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</si>
  <si>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</si>
  <si>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</si>
  <si>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</si>
  <si>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</si>
  <si>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</si>
  <si>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</si>
  <si>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</si>
  <si>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</si>
  <si>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</si>
  <si>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</si>
  <si>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</si>
  <si>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</si>
  <si>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</si>
  <si>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</si>
  <si>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</si>
  <si>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</si>
  <si>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</si>
  <si>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</si>
  <si>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</si>
  <si>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</si>
  <si>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</si>
  <si>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</si>
  <si>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</si>
  <si>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</si>
  <si>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</si>
  <si>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</si>
  <si>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</si>
  <si>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</si>
  <si>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</si>
  <si>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</si>
  <si>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</si>
  <si>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</si>
  <si>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</si>
  <si>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</si>
  <si>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</si>
  <si>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</si>
  <si>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</si>
  <si>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</si>
  <si>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</si>
  <si>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</si>
  <si>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</si>
  <si>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</si>
  <si>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</si>
  <si>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</si>
  <si>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</si>
  <si>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</si>
  <si>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</si>
  <si>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</si>
  <si>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</si>
  <si>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</si>
  <si>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</si>
  <si>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</si>
  <si>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</si>
  <si>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</si>
  <si>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</si>
  <si>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</si>
  <si>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</si>
  <si>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</si>
  <si>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</si>
  <si>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</si>
  <si>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</si>
  <si>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</si>
  <si>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</si>
  <si>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</si>
  <si>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</si>
  <si>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</si>
  <si>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</si>
  <si>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</si>
  <si>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</si>
  <si>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</si>
  <si>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</si>
  <si>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</si>
  <si>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</si>
  <si>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</si>
  <si>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</si>
  <si>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</si>
  <si>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</si>
  <si>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</si>
  <si>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</si>
  <si>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</si>
  <si>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</si>
  <si>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</si>
  <si>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</si>
  <si>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</si>
  <si>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</si>
  <si>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</si>
  <si>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</si>
  <si>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</si>
  <si>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</si>
  <si>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</si>
  <si>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</si>
  <si>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</si>
  <si>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</si>
  <si>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</si>
  <si>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</si>
  <si>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</si>
  <si>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</si>
  <si>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</si>
  <si>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</si>
  <si>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</si>
  <si>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</si>
  <si>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</si>
  <si>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</si>
  <si>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</si>
  <si>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</si>
  <si>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</si>
  <si>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</si>
  <si>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</si>
  <si>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</si>
  <si>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</si>
  <si>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</si>
  <si>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</si>
  <si>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</si>
  <si>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</si>
  <si>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</si>
  <si>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</si>
  <si>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</si>
  <si>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</si>
  <si>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</si>
  <si>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</si>
  <si>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</si>
  <si>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</si>
  <si>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</si>
  <si>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</si>
  <si>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</si>
  <si>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</si>
  <si>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</si>
  <si>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</si>
  <si>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</si>
  <si>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</si>
  <si>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</si>
  <si>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</si>
  <si>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</si>
  <si>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</si>
  <si>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</si>
  <si>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</si>
  <si>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</si>
  <si>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</si>
  <si>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</si>
  <si>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</si>
  <si>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</si>
  <si>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</si>
  <si>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</si>
  <si>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</si>
  <si>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</si>
  <si>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</si>
  <si>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</si>
  <si>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</si>
  <si>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</si>
  <si>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</si>
  <si>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</si>
  <si>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</si>
  <si>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</si>
  <si>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</si>
  <si>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</si>
  <si>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</si>
  <si>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</si>
  <si>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</si>
  <si>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</si>
  <si>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</si>
  <si>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</si>
  <si>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</si>
  <si>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</si>
  <si>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</si>
  <si>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</si>
  <si>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</si>
  <si>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</si>
  <si>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</si>
  <si>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</si>
  <si>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</si>
  <si>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</si>
  <si>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</si>
  <si>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</si>
  <si>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</si>
  <si>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</si>
  <si>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</si>
  <si>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</si>
  <si>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</si>
  <si>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</si>
  <si>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</si>
  <si>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</si>
  <si>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</si>
  <si>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</si>
  <si>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</si>
  <si>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</si>
  <si>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</si>
  <si>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</si>
  <si>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</si>
  <si>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</si>
  <si>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</si>
  <si>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</si>
  <si>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</si>
  <si>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</si>
  <si>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</si>
  <si>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</si>
  <si>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</si>
  <si>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</si>
  <si>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</si>
  <si>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</si>
  <si>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</si>
  <si>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</si>
  <si>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</si>
  <si>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</si>
  <si>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</si>
  <si>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</si>
  <si>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</si>
  <si>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</si>
  <si>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</si>
  <si>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</si>
  <si>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</si>
  <si>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</si>
  <si>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</si>
  <si>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</si>
  <si>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</si>
  <si>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</si>
  <si>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</si>
  <si>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</si>
  <si>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</si>
  <si>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</si>
  <si>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</si>
  <si>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</si>
  <si>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</si>
  <si>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</si>
  <si>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</si>
  <si>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</si>
  <si>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</si>
  <si>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</si>
  <si>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</si>
  <si>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</si>
  <si>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</si>
  <si>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</si>
  <si>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</si>
  <si>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</si>
  <si>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</si>
  <si>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</si>
  <si>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</si>
  <si>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</si>
  <si>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</si>
  <si>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</si>
  <si>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</si>
  <si>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</si>
  <si>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</si>
  <si>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</si>
  <si>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</si>
  <si>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</si>
  <si>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</si>
  <si>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</si>
  <si>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</si>
  <si>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</si>
  <si>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</si>
  <si>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</si>
  <si>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</si>
  <si>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</si>
  <si>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</si>
  <si>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</si>
  <si>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</si>
  <si>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</si>
  <si>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</si>
  <si>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</si>
  <si>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</si>
  <si>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</si>
  <si>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</si>
  <si>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</si>
  <si>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</si>
  <si>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</si>
  <si>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</si>
  <si>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</si>
  <si>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</si>
  <si>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</si>
  <si>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</si>
  <si>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</si>
  <si>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</si>
  <si>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</si>
  <si>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</si>
  <si>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</si>
  <si>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</si>
  <si>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</si>
  <si>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</si>
  <si>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</si>
  <si>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</si>
  <si>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</si>
  <si>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</si>
  <si>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</si>
  <si>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</si>
  <si>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</si>
  <si>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</si>
  <si>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</si>
  <si>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</si>
  <si>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</si>
  <si>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</si>
  <si>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</si>
  <si>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</si>
  <si>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</si>
  <si>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</si>
  <si>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</si>
  <si>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</si>
  <si>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</si>
  <si>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</si>
  <si>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</si>
  <si>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</si>
  <si>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</si>
  <si>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</si>
  <si>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</si>
  <si>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</si>
  <si>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</si>
  <si>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</si>
  <si>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</si>
  <si>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</si>
  <si>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</si>
  <si>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</si>
  <si>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</si>
  <si>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</si>
  <si>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</si>
  <si>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</si>
  <si>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</si>
  <si>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</si>
  <si>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</si>
  <si>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</si>
  <si>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</si>
  <si>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</si>
  <si>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</si>
  <si>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</si>
  <si>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</si>
  <si>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</si>
  <si>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</si>
  <si>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</si>
  <si>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</si>
  <si>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</si>
  <si>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</si>
  <si>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</si>
  <si>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</si>
  <si>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</si>
  <si>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</si>
  <si>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</si>
  <si>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</si>
  <si>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</si>
  <si>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</si>
  <si>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</si>
  <si>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</si>
  <si>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</si>
  <si>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</si>
  <si>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</si>
  <si>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</si>
  <si>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</si>
  <si>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</si>
  <si>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</si>
  <si>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</si>
  <si>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</si>
  <si>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</si>
  <si>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</si>
  <si>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</si>
  <si>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</si>
  <si>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</si>
  <si>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</si>
  <si>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</si>
  <si>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</si>
  <si>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</si>
  <si>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</si>
  <si>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</si>
  <si>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</si>
  <si>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</si>
  <si>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</si>
  <si>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</si>
  <si>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</si>
  <si>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</si>
  <si>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</si>
  <si>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</si>
  <si>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</si>
  <si>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</si>
  <si>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</si>
  <si>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</si>
  <si>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</si>
  <si>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</si>
  <si>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</si>
  <si>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</si>
  <si>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</si>
  <si>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</si>
  <si>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</si>
  <si>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</si>
  <si>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</si>
  <si>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</si>
  <si>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</si>
  <si>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</si>
  <si>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</si>
  <si>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</si>
  <si>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</si>
  <si>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</si>
  <si>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</si>
  <si>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</si>
  <si>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</si>
  <si>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</si>
  <si>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</si>
  <si>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</si>
  <si>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</si>
  <si>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</si>
  <si>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</si>
  <si>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</si>
  <si>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</si>
  <si>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</si>
  <si>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</si>
  <si>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</si>
  <si>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</si>
  <si>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</si>
  <si>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</si>
  <si>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</si>
  <si>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</si>
  <si>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</si>
  <si>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</si>
  <si>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</si>
  <si>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</si>
  <si>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</si>
  <si>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</si>
  <si>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</si>
  <si>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</si>
  <si>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</si>
  <si>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</si>
  <si>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</si>
  <si>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</si>
  <si>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</si>
  <si>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</si>
  <si>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</si>
  <si>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</si>
  <si>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</si>
  <si>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</si>
  <si>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</si>
  <si>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</si>
  <si>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</si>
  <si>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</si>
  <si>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</si>
  <si>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</si>
  <si>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</si>
  <si>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</si>
  <si>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</si>
  <si>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</si>
  <si>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</si>
  <si>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</si>
  <si>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</si>
  <si>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</si>
  <si>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</si>
  <si>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</si>
  <si>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</si>
  <si>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</si>
  <si>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</si>
  <si>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</si>
  <si>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</si>
  <si>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</si>
  <si>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</si>
  <si>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</si>
  <si>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</si>
  <si>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</si>
  <si>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</si>
  <si>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</si>
  <si>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</si>
  <si>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</si>
  <si>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</si>
  <si>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</si>
  <si>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</si>
  <si>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</si>
  <si>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</si>
  <si>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</si>
  <si>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</si>
  <si>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</si>
  <si>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</si>
  <si>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</si>
  <si>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</si>
  <si>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</si>
  <si>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</si>
  <si>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</si>
  <si>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</si>
  <si>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</si>
  <si>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</si>
  <si>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</si>
  <si>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</si>
  <si>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</si>
  <si>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</si>
  <si>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</si>
  <si>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</si>
  <si>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</si>
  <si>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</si>
  <si>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</si>
  <si>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</si>
  <si>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</si>
  <si>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</si>
  <si>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</si>
  <si>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</si>
  <si>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</si>
  <si>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</si>
  <si>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</si>
  <si>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</si>
  <si>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</si>
  <si>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</si>
  <si>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</si>
  <si>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</si>
  <si>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</si>
  <si>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</si>
  <si>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</si>
  <si>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</si>
  <si>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</si>
  <si>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</si>
  <si>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</si>
  <si>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</si>
  <si>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</si>
  <si>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</si>
  <si>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</si>
  <si>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</si>
  <si>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</si>
  <si>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</si>
  <si>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</si>
  <si>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</si>
  <si>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</si>
  <si>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</si>
  <si>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</si>
  <si>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</si>
  <si>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</si>
  <si>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</si>
  <si>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</si>
  <si>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</si>
  <si>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</si>
  <si>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</si>
  <si>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</si>
  <si>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</si>
  <si>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</si>
  <si>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</si>
  <si>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</si>
  <si>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</si>
  <si>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</si>
  <si>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</si>
  <si>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</si>
  <si>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</si>
  <si>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</si>
  <si>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</si>
  <si>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</si>
  <si>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</si>
  <si>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</si>
  <si>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</si>
  <si>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</si>
  <si>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</si>
  <si>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</si>
  <si>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</si>
  <si>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</si>
  <si>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</si>
  <si>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</si>
  <si>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</si>
  <si>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</si>
  <si>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</si>
  <si>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</si>
  <si>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</si>
  <si>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</si>
  <si>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</si>
  <si>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</si>
  <si>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</si>
  <si>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</si>
  <si>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</si>
  <si>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</si>
  <si>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</si>
  <si>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</si>
  <si>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</si>
  <si>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</si>
  <si>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</si>
  <si>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</si>
  <si>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</si>
  <si>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</si>
  <si>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</si>
  <si>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</si>
  <si>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</si>
  <si>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</si>
  <si>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</si>
  <si>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</si>
  <si>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</si>
  <si>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</si>
  <si>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</si>
  <si>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</si>
  <si>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</si>
  <si>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</si>
  <si>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</si>
  <si>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</si>
  <si>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</si>
  <si>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</si>
  <si>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</si>
  <si>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</si>
  <si>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</si>
  <si>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</si>
  <si>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</si>
  <si>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</si>
  <si>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</si>
  <si>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</si>
  <si>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</si>
  <si>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</si>
  <si>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</si>
  <si>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</si>
  <si>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</si>
  <si>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</si>
  <si>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</si>
  <si>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</si>
  <si>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</si>
  <si>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</si>
  <si>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</si>
  <si>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</si>
  <si>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</si>
  <si>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</si>
  <si>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</si>
  <si>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</si>
  <si>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</si>
  <si>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</si>
  <si>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</si>
  <si>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</si>
  <si>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</si>
  <si>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</si>
  <si>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</si>
  <si>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</si>
  <si>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</si>
  <si>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</si>
  <si>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</si>
  <si>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</si>
  <si>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</si>
  <si>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</si>
  <si>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</si>
  <si>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</si>
  <si>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</si>
  <si>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</si>
  <si>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</si>
  <si>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</si>
  <si>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</si>
  <si>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</si>
  <si>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</si>
  <si>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</si>
  <si>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</si>
  <si>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</si>
  <si>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</si>
  <si>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</si>
  <si>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</si>
  <si>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</si>
  <si>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</si>
  <si>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</si>
  <si>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</si>
  <si>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</si>
  <si>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</si>
  <si>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</si>
  <si>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</si>
  <si>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</si>
  <si>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</si>
  <si>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</si>
  <si>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</si>
  <si>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</si>
  <si>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</si>
  <si>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</si>
  <si>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</si>
  <si>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</si>
  <si>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</si>
  <si>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</si>
  <si>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</si>
  <si>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</si>
  <si>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</si>
  <si>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</si>
  <si>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</si>
  <si>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</si>
  <si>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</si>
  <si>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</si>
  <si>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</si>
  <si>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</si>
  <si>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</si>
  <si>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</si>
  <si>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</si>
  <si>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</si>
  <si>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</si>
  <si>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</si>
  <si>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</si>
  <si>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</si>
  <si>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</si>
  <si>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</si>
  <si>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</si>
  <si>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</si>
  <si>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</si>
  <si>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</si>
  <si>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</si>
  <si>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</si>
  <si>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</si>
  <si>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</si>
  <si>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</si>
  <si>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</si>
  <si>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</si>
  <si>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</si>
  <si>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</si>
  <si>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</si>
  <si>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</si>
  <si>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</si>
  <si>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</si>
  <si>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</si>
  <si>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</si>
  <si>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</si>
  <si>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</si>
  <si>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</si>
  <si>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</si>
  <si>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</si>
  <si>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</si>
  <si>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</si>
  <si>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</si>
  <si>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</si>
  <si>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</si>
  <si>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</si>
  <si>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</si>
  <si>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</si>
  <si>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</si>
  <si>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</si>
  <si>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</si>
  <si>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</si>
  <si>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</si>
  <si>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</si>
  <si>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</si>
  <si>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</si>
  <si>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</si>
  <si>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</si>
  <si>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</si>
  <si>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</si>
  <si>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</si>
  <si>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</si>
  <si>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</si>
  <si>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</si>
  <si>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</si>
  <si>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</si>
  <si>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</si>
  <si>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</si>
  <si>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</si>
  <si>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</si>
  <si>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</si>
  <si>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</si>
  <si>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</si>
  <si>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</si>
  <si>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</si>
  <si>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</si>
  <si>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</si>
  <si>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</si>
  <si>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</si>
  <si>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</si>
  <si>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</si>
  <si>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</si>
  <si>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</si>
  <si>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</si>
  <si>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</si>
  <si>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</si>
  <si>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</si>
  <si>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</si>
  <si>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</si>
  <si>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</si>
  <si>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</si>
  <si>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</si>
  <si>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</si>
  <si>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</si>
  <si>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</si>
  <si>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</si>
  <si>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</si>
  <si>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</si>
  <si>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</si>
  <si>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</si>
  <si>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</si>
  <si>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</si>
  <si>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</si>
  <si>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</si>
  <si>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</si>
  <si>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</si>
  <si>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</si>
  <si>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</si>
  <si>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</si>
  <si>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</si>
  <si>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</si>
  <si>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</si>
  <si>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</si>
  <si>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</si>
  <si>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</si>
  <si>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</si>
  <si>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</si>
  <si>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</si>
  <si>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</si>
  <si>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</si>
  <si>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</si>
  <si>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</si>
  <si>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</si>
  <si>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</si>
  <si>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</si>
  <si>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</si>
  <si>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</si>
  <si>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</si>
  <si>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</si>
  <si>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</si>
  <si>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</si>
  <si>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</si>
  <si>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</si>
  <si>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</si>
  <si>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</si>
  <si>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</si>
  <si>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</si>
  <si>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</si>
  <si>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</si>
  <si>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</si>
  <si>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</si>
  <si>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</si>
  <si>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</si>
  <si>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</si>
  <si>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</si>
  <si>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</si>
  <si>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</si>
  <si>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</si>
  <si>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</si>
  <si>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</si>
  <si>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</si>
  <si>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</si>
  <si>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</si>
  <si>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</si>
  <si>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</si>
  <si>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</si>
  <si>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</si>
  <si>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</si>
  <si>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</si>
  <si>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</si>
  <si>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</si>
  <si>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</si>
  <si>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</si>
  <si>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</si>
  <si>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</si>
  <si>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</si>
  <si>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</si>
  <si>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</si>
  <si>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</si>
  <si>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</si>
  <si>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</si>
  <si>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</si>
  <si>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</si>
  <si>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</si>
  <si>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</si>
  <si>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</si>
  <si>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</si>
  <si>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</si>
  <si>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</si>
  <si>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</si>
  <si>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</si>
  <si>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</si>
  <si>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</si>
  <si>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</si>
  <si>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</si>
  <si>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</si>
  <si>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</si>
  <si>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</si>
  <si>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</si>
  <si>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</si>
  <si>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</si>
  <si>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</si>
  <si>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</si>
  <si>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</si>
  <si>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</si>
  <si>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</si>
  <si>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</si>
  <si>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</si>
  <si>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</si>
  <si>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</si>
  <si>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</si>
  <si>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</si>
  <si>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</si>
  <si>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</si>
  <si>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</si>
  <si>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</si>
  <si>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</si>
  <si>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</si>
  <si>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</si>
  <si>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</si>
  <si>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</si>
  <si>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</si>
  <si>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</si>
  <si>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</si>
  <si>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</si>
  <si>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</si>
  <si>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</si>
  <si>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</si>
  <si>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</si>
  <si>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</si>
  <si>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</si>
  <si>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</si>
  <si>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</si>
  <si>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</si>
  <si>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</si>
  <si>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</si>
  <si>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</si>
  <si>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</si>
  <si>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</si>
  <si>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</si>
  <si>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</si>
  <si>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</si>
  <si>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</si>
  <si>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</si>
  <si>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</si>
  <si>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</si>
  <si>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</si>
  <si>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</si>
  <si>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</si>
  <si>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</si>
  <si>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</si>
  <si>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</si>
  <si>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</si>
  <si>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</si>
  <si>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</si>
  <si>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</si>
  <si>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</si>
  <si>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</si>
  <si>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</si>
  <si>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</si>
  <si>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</si>
  <si>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</si>
  <si>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</si>
  <si>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</si>
  <si>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</si>
  <si>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</si>
  <si>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</si>
  <si>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</si>
  <si>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</si>
  <si>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</si>
  <si>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</si>
  <si>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</si>
  <si>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</si>
  <si>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</si>
  <si>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</si>
  <si>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</si>
  <si>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</si>
  <si>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</si>
  <si>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</si>
  <si>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</si>
  <si>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</si>
  <si>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</si>
  <si>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</si>
  <si>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</si>
  <si>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</si>
  <si>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</si>
  <si>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</si>
  <si>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</si>
  <si>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</si>
  <si>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</si>
  <si>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</si>
  <si>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</si>
  <si>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</si>
  <si>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</si>
  <si>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</si>
  <si>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</si>
  <si>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</si>
  <si>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</si>
  <si>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</si>
  <si>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</si>
  <si>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</si>
  <si>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</si>
  <si>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</si>
  <si>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</si>
  <si>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</si>
  <si>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</si>
  <si>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</si>
  <si>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</si>
  <si>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</si>
  <si>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</si>
  <si>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</si>
  <si>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</si>
  <si>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</si>
  <si>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</si>
  <si>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</si>
  <si>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</si>
  <si>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</si>
  <si>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</si>
  <si>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</si>
  <si>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</si>
  <si>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</si>
  <si>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</si>
  <si>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</si>
  <si>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</si>
  <si>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</si>
  <si>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</si>
  <si>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</si>
  <si>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</si>
  <si>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</si>
  <si>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</si>
  <si>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</si>
  <si>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</si>
  <si>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</si>
  <si>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</si>
  <si>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</si>
  <si>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</si>
  <si>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</si>
  <si>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</si>
  <si>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</si>
  <si>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</si>
  <si>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</si>
  <si>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</si>
  <si>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</si>
  <si>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</si>
  <si>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</si>
  <si>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</si>
  <si>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</si>
  <si>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</si>
  <si>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</si>
  <si>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</si>
  <si>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</si>
  <si>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</si>
  <si>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</si>
  <si>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</si>
  <si>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</si>
  <si>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</si>
  <si>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</si>
  <si>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</si>
  <si>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</si>
  <si>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</si>
  <si>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</si>
  <si>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</si>
  <si>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</si>
  <si>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</si>
  <si>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</si>
  <si>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</si>
  <si>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</si>
  <si>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</si>
  <si>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</si>
  <si>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</si>
  <si>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</si>
  <si>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</si>
  <si>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</si>
  <si>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</si>
  <si>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</si>
  <si>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</si>
  <si>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</si>
  <si>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</si>
  <si>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</si>
  <si>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</si>
  <si>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</si>
  <si>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</si>
  <si>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</si>
  <si>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</si>
  <si>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</si>
  <si>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</si>
  <si>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</si>
  <si>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</si>
  <si>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</si>
  <si>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</si>
  <si>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</si>
  <si>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</si>
  <si>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</si>
  <si>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</si>
  <si>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</si>
  <si>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</si>
  <si>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</si>
  <si>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</si>
  <si>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</si>
  <si>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</si>
  <si>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</si>
  <si>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</si>
  <si>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</si>
  <si>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</si>
  <si>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</si>
  <si>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</si>
  <si>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</si>
  <si>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</si>
  <si>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</si>
  <si>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</si>
  <si>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</si>
  <si>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</si>
  <si>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</si>
  <si>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</si>
  <si>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</si>
  <si>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</si>
  <si>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</si>
  <si>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</si>
  <si>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</si>
  <si>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</si>
  <si>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</si>
  <si>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</si>
  <si>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</si>
  <si>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</si>
  <si>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</si>
  <si>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</si>
  <si>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</si>
  <si>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</si>
  <si>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</si>
  <si>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</si>
  <si>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</si>
  <si>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</si>
  <si>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</si>
  <si>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</si>
  <si>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</si>
  <si>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</si>
  <si>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</si>
  <si>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</si>
  <si>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</si>
  <si>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</si>
  <si>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</si>
  <si>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</si>
  <si>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</si>
  <si>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</si>
  <si>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</si>
  <si>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</si>
  <si>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</si>
  <si>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</si>
  <si>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</si>
  <si>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</si>
  <si>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</si>
  <si>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</si>
  <si>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</si>
  <si>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</si>
  <si>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</si>
  <si>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</si>
  <si>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</si>
  <si>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</si>
  <si>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</si>
  <si>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</si>
  <si>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</si>
  <si>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</si>
  <si>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</si>
  <si>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</si>
  <si>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</si>
  <si>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</si>
  <si>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</si>
  <si>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</si>
  <si>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</si>
  <si>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</si>
  <si>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</si>
  <si>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</si>
  <si>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</si>
  <si>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</si>
  <si>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</si>
  <si>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</si>
  <si>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</si>
  <si>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</si>
  <si>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</si>
  <si>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</si>
  <si>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</si>
  <si>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</si>
  <si>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</si>
  <si>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</si>
  <si>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</si>
  <si>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</si>
  <si>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</si>
  <si>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</si>
  <si>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</si>
  <si>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</si>
  <si>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</si>
  <si>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</si>
  <si>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</si>
  <si>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</si>
  <si>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</si>
  <si>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</si>
  <si>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</si>
  <si>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</si>
  <si>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</si>
  <si>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</si>
  <si>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</si>
  <si>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</si>
  <si>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</si>
  <si>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</si>
  <si>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</si>
  <si>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</si>
  <si>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</si>
  <si>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</si>
  <si>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</si>
  <si>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</si>
  <si>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</si>
  <si>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</si>
  <si>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</si>
  <si>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</si>
  <si>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</si>
  <si>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</si>
  <si>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</si>
  <si>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</si>
  <si>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</si>
  <si>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</si>
  <si>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</si>
  <si>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</si>
  <si>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</si>
  <si>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</si>
  <si>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</si>
  <si>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</si>
  <si>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</si>
  <si>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</si>
  <si>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</si>
  <si>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</si>
  <si>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</si>
  <si>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</si>
  <si>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</si>
  <si>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</si>
  <si>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</si>
  <si>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</si>
  <si>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</si>
  <si>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</si>
  <si>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</si>
  <si>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</si>
  <si>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</si>
  <si>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</si>
  <si>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</si>
  <si>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</si>
  <si>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</si>
  <si>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</si>
  <si>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</si>
  <si>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</si>
  <si>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</si>
  <si>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</si>
  <si>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</si>
  <si>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</si>
  <si>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</si>
  <si>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</si>
  <si>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</si>
  <si>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</si>
  <si>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</si>
  <si>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</si>
  <si>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</si>
  <si>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</si>
  <si>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</si>
  <si>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</si>
  <si>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</si>
  <si>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</si>
  <si>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</si>
  <si>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</si>
  <si>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</si>
  <si>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</si>
  <si>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</si>
  <si>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</si>
  <si>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</si>
  <si>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</si>
  <si>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</si>
  <si>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</si>
  <si>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</si>
  <si>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</si>
  <si>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</si>
  <si>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</si>
  <si>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</si>
  <si>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</si>
  <si>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</si>
  <si>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</si>
  <si>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</si>
  <si>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</si>
  <si>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</si>
  <si>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</si>
  <si>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</si>
  <si>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</si>
  <si>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</si>
  <si>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</si>
  <si>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</si>
  <si>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</si>
  <si>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</si>
  <si>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</si>
  <si>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</si>
  <si>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</si>
  <si>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</si>
  <si>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</si>
  <si>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</si>
  <si>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</si>
  <si>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</si>
  <si>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</si>
  <si>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</si>
  <si>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</si>
  <si>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</si>
  <si>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</si>
  <si>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</si>
  <si>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</si>
  <si>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</si>
  <si>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</si>
  <si>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</si>
  <si>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</si>
  <si>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</si>
  <si>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</si>
  <si>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</si>
  <si>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</si>
  <si>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</si>
  <si>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</si>
  <si>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</si>
  <si>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</si>
  <si>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</si>
  <si>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</si>
  <si>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</si>
  <si>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</si>
  <si>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</si>
  <si>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</si>
  <si>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</si>
  <si>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</si>
  <si>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</si>
  <si>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</si>
  <si>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</si>
  <si>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</si>
  <si>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</si>
  <si>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</si>
  <si>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</si>
  <si>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</si>
  <si>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</si>
  <si>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</si>
  <si>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</si>
  <si>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</si>
  <si>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</si>
  <si>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</si>
  <si>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</si>
  <si>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</si>
  <si>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</si>
  <si>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</si>
  <si>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</si>
  <si>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</si>
  <si>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</si>
  <si>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</si>
  <si>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</si>
  <si>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</si>
  <si>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</si>
  <si>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</si>
  <si>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</si>
  <si>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</si>
  <si>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</si>
  <si>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</si>
  <si>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</si>
  <si>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</si>
  <si>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</si>
  <si>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</si>
  <si>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</si>
  <si>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</si>
  <si>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</si>
  <si>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</si>
  <si>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</si>
  <si>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</si>
  <si>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</si>
  <si>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</si>
  <si>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</si>
  <si>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</si>
  <si>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</si>
  <si>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</si>
  <si>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</si>
  <si>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</si>
  <si>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</si>
  <si>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</si>
  <si>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</si>
  <si>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</si>
  <si>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</si>
  <si>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</si>
  <si>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</si>
  <si>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</si>
  <si>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</si>
  <si>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</si>
  <si>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</si>
  <si>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</si>
  <si>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</si>
  <si>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</si>
  <si>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</si>
  <si>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</si>
  <si>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</si>
  <si>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</si>
  <si>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</si>
  <si>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</si>
  <si>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</si>
  <si>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</si>
  <si>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</si>
  <si>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</si>
  <si>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</si>
  <si>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</si>
  <si>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</si>
  <si>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</si>
  <si>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</si>
  <si>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</si>
  <si>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</si>
  <si>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</si>
  <si>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</si>
  <si>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</si>
  <si>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</si>
  <si>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</si>
  <si>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</si>
  <si>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</si>
  <si>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</si>
  <si>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</si>
  <si>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</si>
  <si>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</si>
  <si>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</si>
  <si>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</si>
  <si>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</si>
  <si>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</si>
  <si>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</si>
  <si>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</si>
  <si>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</si>
  <si>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</si>
  <si>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</si>
  <si>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</si>
  <si>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</si>
  <si>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</si>
  <si>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</si>
  <si>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</si>
  <si>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</si>
  <si>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</si>
  <si>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</si>
  <si>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</si>
  <si>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</si>
  <si>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</si>
  <si>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</si>
  <si>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</si>
  <si>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</si>
  <si>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</si>
  <si>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</si>
  <si>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</si>
  <si>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</si>
  <si>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</si>
  <si>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</si>
  <si>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</si>
  <si>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</si>
  <si>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</si>
  <si>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</si>
  <si>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</si>
  <si>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</si>
  <si>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</si>
  <si>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</si>
  <si>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</si>
  <si>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</si>
  <si>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</si>
  <si>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</si>
  <si>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</si>
  <si>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</si>
  <si>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</si>
  <si>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</si>
  <si>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</si>
  <si>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</si>
  <si>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</si>
  <si>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</si>
  <si>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</si>
  <si>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</si>
  <si>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</si>
  <si>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</si>
  <si>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</si>
  <si>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</si>
  <si>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</si>
  <si>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</si>
  <si>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</si>
  <si>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</si>
  <si>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</si>
  <si>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</si>
  <si>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</si>
  <si>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</si>
  <si>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</si>
  <si>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</si>
  <si>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</si>
  <si>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</si>
  <si>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</si>
  <si>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</si>
  <si>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</si>
  <si>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</si>
  <si>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</si>
  <si>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</si>
  <si>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</si>
  <si>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</si>
  <si>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</si>
  <si>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</si>
  <si>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</si>
  <si>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</si>
  <si>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</si>
  <si>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</si>
  <si>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</si>
  <si>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</si>
  <si>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</si>
  <si>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</si>
  <si>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</si>
  <si>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</si>
  <si>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</si>
  <si>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</si>
  <si>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</si>
  <si>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</si>
  <si>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</si>
  <si>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</si>
  <si>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</si>
  <si>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</si>
  <si>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</si>
  <si>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</si>
  <si>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</si>
  <si>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</si>
  <si>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</si>
  <si>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</si>
  <si>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</si>
  <si>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</si>
  <si>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</si>
  <si>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</si>
  <si>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</si>
  <si>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</si>
  <si>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</si>
  <si>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</si>
  <si>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</si>
  <si>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</si>
  <si>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</si>
  <si>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</si>
  <si>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</si>
  <si>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</si>
  <si>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</si>
  <si>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</si>
  <si>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</si>
  <si>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</si>
  <si>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</si>
  <si>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</si>
  <si>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</si>
  <si>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</si>
  <si>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</si>
  <si>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</si>
  <si>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</si>
  <si>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</si>
  <si>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</si>
  <si>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</si>
  <si>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</si>
  <si>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</si>
  <si>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</si>
  <si>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</si>
  <si>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</si>
  <si>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</si>
  <si>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</si>
  <si>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</si>
  <si>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</si>
  <si>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</si>
  <si>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</si>
  <si>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</si>
  <si>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</si>
  <si>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</si>
  <si>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</si>
  <si>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</si>
  <si>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</si>
  <si>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</si>
  <si>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</si>
  <si>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</si>
  <si>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</si>
  <si>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</si>
  <si>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</si>
  <si>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</si>
  <si>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</si>
  <si>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</si>
  <si>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</si>
  <si>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</si>
  <si>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</si>
  <si>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</si>
  <si>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</si>
  <si>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</si>
  <si>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</si>
  <si>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</si>
  <si>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</si>
  <si>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</si>
  <si>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</si>
  <si>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</si>
  <si>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</si>
  <si>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</si>
  <si>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</si>
  <si>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</si>
  <si>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</si>
  <si>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</si>
  <si>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</si>
  <si>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</si>
  <si>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</si>
  <si>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</si>
  <si>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</si>
  <si>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</si>
  <si>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</si>
  <si>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</si>
  <si>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</si>
  <si>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</si>
  <si>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</si>
  <si>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</si>
  <si>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</si>
  <si>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</si>
  <si>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</si>
  <si>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</si>
  <si>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</si>
  <si>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</si>
  <si>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</si>
  <si>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</si>
  <si>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</si>
  <si>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</si>
  <si>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</si>
  <si>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</si>
  <si>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</si>
  <si>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</si>
  <si>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</si>
  <si>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</si>
  <si>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</si>
  <si>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</si>
  <si>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</si>
  <si>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</si>
  <si>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</si>
  <si>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</si>
  <si>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</si>
  <si>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</si>
  <si>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</si>
  <si>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</si>
  <si>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</si>
  <si>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</si>
  <si>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</si>
  <si>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</si>
  <si>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</si>
  <si>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</si>
  <si>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</si>
  <si>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</si>
  <si>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</si>
  <si>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</si>
  <si>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</si>
  <si>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</si>
  <si>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</si>
  <si>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</si>
  <si>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</si>
  <si>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</si>
  <si>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</si>
  <si>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</si>
  <si>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</si>
  <si>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</si>
  <si>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</si>
  <si>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</si>
  <si>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</si>
  <si>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</si>
  <si>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</si>
  <si>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</si>
  <si>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</si>
  <si>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</si>
  <si>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</si>
  <si>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</si>
  <si>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</si>
  <si>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</si>
  <si>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</si>
  <si>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</si>
  <si>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</si>
  <si>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</si>
  <si>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</si>
  <si>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</si>
  <si>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</si>
  <si>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</si>
  <si>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</si>
  <si>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</si>
  <si>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</si>
  <si>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</si>
  <si>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</si>
  <si>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</si>
  <si>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</si>
  <si>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</si>
  <si>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</si>
  <si>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</si>
  <si>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</si>
  <si>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</si>
  <si>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</si>
  <si>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</si>
  <si>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</si>
  <si>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</si>
  <si>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</si>
  <si>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</si>
  <si>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</si>
  <si>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</si>
  <si>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</si>
  <si>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</si>
  <si>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</si>
  <si>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</si>
  <si>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</si>
  <si>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</si>
  <si>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</si>
  <si>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</si>
  <si>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</si>
  <si>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</si>
  <si>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</si>
  <si>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</si>
  <si>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</si>
  <si>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</si>
  <si>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</si>
  <si>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</si>
  <si>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</si>
  <si>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</si>
  <si>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</si>
  <si>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</si>
  <si>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</si>
  <si>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</si>
  <si>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</si>
  <si>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</si>
  <si>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</si>
  <si>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</si>
  <si>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</si>
  <si>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</si>
  <si>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</si>
  <si>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</si>
  <si>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</si>
  <si>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</si>
  <si>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</si>
  <si>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</si>
  <si>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</si>
  <si>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</si>
  <si>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</si>
  <si>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</si>
  <si>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</si>
  <si>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</si>
  <si>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</si>
  <si>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</si>
  <si>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</si>
  <si>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</si>
  <si>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</si>
  <si>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</si>
  <si>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</si>
  <si>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</si>
  <si>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</si>
  <si>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</si>
  <si>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</si>
  <si>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</si>
  <si>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</si>
  <si>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</si>
  <si>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</si>
  <si>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</si>
  <si>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</si>
  <si>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</si>
  <si>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</si>
  <si>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</si>
  <si>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</si>
  <si>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</si>
  <si>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</si>
  <si>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</si>
  <si>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</si>
  <si>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</si>
  <si>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</si>
  <si>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</si>
  <si>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</si>
  <si>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</si>
  <si>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</si>
  <si>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</si>
  <si>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</si>
  <si>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</si>
  <si>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</si>
  <si>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</si>
  <si>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</si>
  <si>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</si>
  <si>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</si>
  <si>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</si>
  <si>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</si>
  <si>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</si>
  <si>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</si>
  <si>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</si>
  <si>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</si>
  <si>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</si>
  <si>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</si>
  <si>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</si>
  <si>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</si>
  <si>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</si>
  <si>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</si>
  <si>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</si>
  <si>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</si>
  <si>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</si>
  <si>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</si>
  <si>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</si>
  <si>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</si>
  <si>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</si>
  <si>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</si>
  <si>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</si>
  <si>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</si>
  <si>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</si>
  <si>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</si>
  <si>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</si>
  <si>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</si>
  <si>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</si>
  <si>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</si>
  <si>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</si>
  <si>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</si>
  <si>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</si>
  <si>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</si>
  <si>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</si>
  <si>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</si>
  <si>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</si>
  <si>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</si>
  <si>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</si>
  <si>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</si>
  <si>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</si>
  <si>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</si>
  <si>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</si>
  <si>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</si>
  <si>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</si>
  <si>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</si>
  <si>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</si>
  <si>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</si>
  <si>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</si>
  <si>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</si>
  <si>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</si>
  <si>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</si>
  <si>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</si>
  <si>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</si>
  <si>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</si>
  <si>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</si>
  <si>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</si>
  <si>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</si>
  <si>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</si>
  <si>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</si>
  <si>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</si>
  <si>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</si>
  <si>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</si>
  <si>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</si>
  <si>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</si>
  <si>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</si>
  <si>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</si>
  <si>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</si>
  <si>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</si>
  <si>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</si>
  <si>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</si>
  <si>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</si>
  <si>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</si>
  <si>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</si>
  <si>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</si>
  <si>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</si>
  <si>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</si>
  <si>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</si>
  <si>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</si>
  <si>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</si>
  <si>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</si>
  <si>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</si>
  <si>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</si>
  <si>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</si>
  <si>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</si>
  <si>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</si>
  <si>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</si>
  <si>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</si>
  <si>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</si>
  <si>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</si>
  <si>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</si>
  <si>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</si>
  <si>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</si>
  <si>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</si>
  <si>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</si>
  <si>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</si>
  <si>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</si>
  <si>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</si>
  <si>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</si>
  <si>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</si>
  <si>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</si>
  <si>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</si>
  <si>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</si>
  <si>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</si>
  <si>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</si>
  <si>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</si>
  <si>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</si>
  <si>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</si>
  <si>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</si>
  <si>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</si>
  <si>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</si>
  <si>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</si>
  <si>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</si>
  <si>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</si>
  <si>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</si>
  <si>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</si>
  <si>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</si>
  <si>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</si>
  <si>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</si>
  <si>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</si>
  <si>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</si>
  <si>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</si>
  <si>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</si>
  <si>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</si>
  <si>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</si>
  <si>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</si>
  <si>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</si>
  <si>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</si>
  <si>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</si>
  <si>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</si>
  <si>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</si>
  <si>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</si>
  <si>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</si>
  <si>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</si>
  <si>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</si>
  <si>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</si>
  <si>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</si>
  <si>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</si>
  <si>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</si>
  <si>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</si>
  <si>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</si>
  <si>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</si>
  <si>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</si>
  <si>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</si>
  <si>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</si>
  <si>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</si>
  <si>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</si>
  <si>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</si>
  <si>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</si>
  <si>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</si>
  <si>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</si>
  <si>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</si>
  <si>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</si>
  <si>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</si>
  <si>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</si>
  <si>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</si>
  <si>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</si>
  <si>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</si>
  <si>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</si>
  <si>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</si>
  <si>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</si>
  <si>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</si>
  <si>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</si>
  <si>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</si>
  <si>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</si>
  <si>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</si>
  <si>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</si>
  <si>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</si>
  <si>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</si>
  <si>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</si>
  <si>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</si>
  <si>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</si>
  <si>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</si>
  <si>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</si>
  <si>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</si>
  <si>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</si>
  <si>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</si>
  <si>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</si>
  <si>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</si>
  <si>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</si>
  <si>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</si>
  <si>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</si>
  <si>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</si>
  <si>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</si>
  <si>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</si>
  <si>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</si>
  <si>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</si>
  <si>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</si>
  <si>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</si>
  <si>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</si>
  <si>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</si>
  <si>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</si>
  <si>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</si>
  <si>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</si>
  <si>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</si>
  <si>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</si>
  <si>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</si>
  <si>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</si>
  <si>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</si>
  <si>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</si>
  <si>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</si>
  <si>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</si>
  <si>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</si>
  <si>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</si>
  <si>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</si>
  <si>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</si>
  <si>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</si>
  <si>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</si>
  <si>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</si>
  <si>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</si>
  <si>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</si>
  <si>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</si>
  <si>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</si>
  <si>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</si>
  <si>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</si>
  <si>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</si>
  <si>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</si>
  <si>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</si>
  <si>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</si>
  <si>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</si>
  <si>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</si>
  <si>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</si>
  <si>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</si>
  <si>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</si>
  <si>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</si>
  <si>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</si>
  <si>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</si>
  <si>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</si>
  <si>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</si>
  <si>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</si>
  <si>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</si>
  <si>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</si>
  <si>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</si>
  <si>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</si>
  <si>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</si>
  <si>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</si>
  <si>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</si>
  <si>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</si>
  <si>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</si>
  <si>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</si>
  <si>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</si>
  <si>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</si>
  <si>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</si>
  <si>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</si>
  <si>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</si>
  <si>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</si>
  <si>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</si>
  <si>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</si>
  <si>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</si>
  <si>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</si>
  <si>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</si>
  <si>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</si>
  <si>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</si>
  <si>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</si>
  <si>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</si>
  <si>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</si>
  <si>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</si>
  <si>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</si>
  <si>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</si>
  <si>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</si>
  <si>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</si>
  <si>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</si>
  <si>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</si>
  <si>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</si>
  <si>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</si>
  <si>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</si>
  <si>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</si>
  <si>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</si>
  <si>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</si>
  <si>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</si>
  <si>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</si>
  <si>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</si>
  <si>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</si>
  <si>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</si>
  <si>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</si>
  <si>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</si>
  <si>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</si>
  <si>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</si>
  <si>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</si>
  <si>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</si>
  <si>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</si>
  <si>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</si>
  <si>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</si>
  <si>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</si>
  <si>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</si>
  <si>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</si>
  <si>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</si>
  <si>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</si>
  <si>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</si>
  <si>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</si>
  <si>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</si>
  <si>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</si>
  <si>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</si>
  <si>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</si>
  <si>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</si>
  <si>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</si>
  <si>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</si>
  <si>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</si>
  <si>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</si>
  <si>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</si>
  <si>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</si>
  <si>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</si>
  <si>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</si>
  <si>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</si>
  <si>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</si>
  <si>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</si>
  <si>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</si>
  <si>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</si>
  <si>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</si>
  <si>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</si>
  <si>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</si>
  <si>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</si>
  <si>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</si>
  <si>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</si>
  <si>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</si>
  <si>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</si>
  <si>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</si>
  <si>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</si>
  <si>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</si>
  <si>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</si>
  <si>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</si>
  <si>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</si>
  <si>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</si>
  <si>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</si>
  <si>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</si>
  <si>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</si>
  <si>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</si>
  <si>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</si>
  <si>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</si>
  <si>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</si>
  <si>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</si>
  <si>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</si>
  <si>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</si>
  <si>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</si>
  <si>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</si>
  <si>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</si>
  <si>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</si>
  <si>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</si>
  <si>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</si>
  <si>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</si>
  <si>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</si>
  <si>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</si>
  <si>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</si>
  <si>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</si>
  <si>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</si>
  <si>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</si>
  <si>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</si>
  <si>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</si>
  <si>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</si>
  <si>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</si>
  <si>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</si>
  <si>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</si>
  <si>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</si>
  <si>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</si>
  <si>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</si>
  <si>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</si>
  <si>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</si>
  <si>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</si>
  <si>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</si>
  <si>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</si>
  <si>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</si>
  <si>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</si>
  <si>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</si>
  <si>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</si>
  <si>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</si>
  <si>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</si>
  <si>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</si>
  <si>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</si>
  <si>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</si>
  <si>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</si>
  <si>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</si>
  <si>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</si>
  <si>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</si>
  <si>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</si>
  <si>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</si>
  <si>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</si>
  <si>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</si>
  <si>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</si>
  <si>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</si>
  <si>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</si>
  <si>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</si>
  <si>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</si>
  <si>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</si>
  <si>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</si>
  <si>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</si>
  <si>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</si>
  <si>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</si>
  <si>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</si>
  <si>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</si>
  <si>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</si>
  <si>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</si>
  <si>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</si>
  <si>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</si>
  <si>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</si>
  <si>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</si>
  <si>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</si>
  <si>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</si>
  <si>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</si>
  <si>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</si>
  <si>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</si>
  <si>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</si>
  <si>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</si>
  <si>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</si>
  <si>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</si>
  <si>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</si>
  <si>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</si>
  <si>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</si>
  <si>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</si>
  <si>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</si>
  <si>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</si>
  <si>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</si>
  <si>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</si>
  <si>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</si>
  <si>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</si>
  <si>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</si>
  <si>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</si>
  <si>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</si>
  <si>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</si>
  <si>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</si>
  <si>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</si>
  <si>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</si>
  <si>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</si>
  <si>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</si>
  <si>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</si>
  <si>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</si>
  <si>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</si>
  <si>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</si>
  <si>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</si>
  <si>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</si>
  <si>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</si>
  <si>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</si>
  <si>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</si>
  <si>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</si>
  <si>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</si>
  <si>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</si>
  <si>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</si>
  <si>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</si>
  <si>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</si>
  <si>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</si>
  <si>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</si>
  <si>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</si>
  <si>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</si>
  <si>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</si>
  <si>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</si>
  <si>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</si>
  <si>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</si>
  <si>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</si>
  <si>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</si>
  <si>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</si>
  <si>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</si>
  <si>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</si>
  <si>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</si>
  <si>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</si>
  <si>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</si>
  <si>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</si>
  <si>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</si>
  <si>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</si>
  <si>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</si>
  <si>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</si>
  <si>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</si>
  <si>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</si>
  <si>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</si>
  <si>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</si>
  <si>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</si>
  <si>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</si>
  <si>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</si>
  <si>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</si>
  <si>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</si>
  <si>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</si>
  <si>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</si>
  <si>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</si>
  <si>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</si>
  <si>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</si>
  <si>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</si>
  <si>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</si>
  <si>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</si>
  <si>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</si>
  <si>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</si>
  <si>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</si>
  <si>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</si>
  <si>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</si>
  <si>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</si>
  <si>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</si>
  <si>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</si>
  <si>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</si>
  <si>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</si>
  <si>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</si>
  <si>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</si>
  <si>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</si>
  <si>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</si>
  <si>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</si>
  <si>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</si>
  <si>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</si>
  <si>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</si>
  <si>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</si>
  <si>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</si>
  <si>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</si>
  <si>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</si>
  <si>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</si>
  <si>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</si>
  <si>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</si>
  <si>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</si>
  <si>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</si>
  <si>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</si>
  <si>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</si>
  <si>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</si>
  <si>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</si>
  <si>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</si>
  <si>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</si>
  <si>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</si>
  <si>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</si>
  <si>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</si>
  <si>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</si>
  <si>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</si>
  <si>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</si>
  <si>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</si>
  <si>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</si>
  <si>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</si>
  <si>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</si>
  <si>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</si>
  <si>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</si>
  <si>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</si>
  <si>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</si>
  <si>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</si>
  <si>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</si>
  <si>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</si>
  <si>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</si>
  <si>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</si>
  <si>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</si>
  <si>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</si>
  <si>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</si>
  <si>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</si>
  <si>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</si>
  <si>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</si>
  <si>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</si>
  <si>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</si>
  <si>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</si>
  <si>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</si>
  <si>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</si>
  <si>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</si>
  <si>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</si>
  <si>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</si>
  <si>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</si>
  <si>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</si>
  <si>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</si>
  <si>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</si>
  <si>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</si>
  <si>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</si>
  <si>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</si>
  <si>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</si>
  <si>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</si>
  <si>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</si>
  <si>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</si>
  <si>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</si>
  <si>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</si>
  <si>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</si>
  <si>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</si>
  <si>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</si>
  <si>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</si>
  <si>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</si>
  <si>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</si>
  <si>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</si>
  <si>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</si>
  <si>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</si>
  <si>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</si>
  <si>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</si>
  <si>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</si>
  <si>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</si>
  <si>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</si>
  <si>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</si>
  <si>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</si>
  <si>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</si>
  <si>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</si>
  <si>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</si>
  <si>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</si>
  <si>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</si>
  <si>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</si>
  <si>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</si>
  <si>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</si>
  <si>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</si>
  <si>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</si>
  <si>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</si>
  <si>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</si>
  <si>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</si>
  <si>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</si>
  <si>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</si>
  <si>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</si>
  <si>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</si>
  <si>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</si>
  <si>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</si>
  <si>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</si>
  <si>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</si>
  <si>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</si>
  <si>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</si>
  <si>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</si>
  <si>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</si>
  <si>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</si>
  <si>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</si>
  <si>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</si>
  <si>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</si>
  <si>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</si>
  <si>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</si>
  <si>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</si>
  <si>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</si>
  <si>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</si>
  <si>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</si>
  <si>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</si>
  <si>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</si>
  <si>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</si>
  <si>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</si>
  <si>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</si>
  <si>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</si>
  <si>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</si>
  <si>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</si>
  <si>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</si>
  <si>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</si>
  <si>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</si>
  <si>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</si>
  <si>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</si>
  <si>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</si>
  <si>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</si>
  <si>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</si>
  <si>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</si>
  <si>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</si>
  <si>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</si>
  <si>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</si>
  <si>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</si>
  <si>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</si>
  <si>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</si>
  <si>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</si>
  <si>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</si>
  <si>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</si>
  <si>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</si>
  <si>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</si>
  <si>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</si>
  <si>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</si>
  <si>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</si>
  <si>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</si>
  <si>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</si>
  <si>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</si>
  <si>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</si>
  <si>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</si>
  <si>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</si>
  <si>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</si>
  <si>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</si>
  <si>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</si>
  <si>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</si>
  <si>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</si>
  <si>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</si>
  <si>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</si>
  <si>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</si>
  <si>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</si>
  <si>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</si>
  <si>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</si>
  <si>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</si>
  <si>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</si>
  <si>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</si>
  <si>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</si>
  <si>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</si>
  <si>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</si>
  <si>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</si>
  <si>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</si>
  <si>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</si>
  <si>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</si>
  <si>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</si>
  <si>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</si>
  <si>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</si>
  <si>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</si>
  <si>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</si>
  <si>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</si>
  <si>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</si>
  <si>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</si>
  <si>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</si>
  <si>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</si>
  <si>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</si>
  <si>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</si>
  <si>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</si>
  <si>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</si>
  <si>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</si>
  <si>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</si>
  <si>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</si>
  <si>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</si>
  <si>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</si>
  <si>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</si>
  <si>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</si>
  <si>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</si>
  <si>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</si>
  <si>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</si>
  <si>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</si>
  <si>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</si>
  <si>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</si>
  <si>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</si>
  <si>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</si>
  <si>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</si>
  <si>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</si>
  <si>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</si>
  <si>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</si>
  <si>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</si>
  <si>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</si>
  <si>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</si>
  <si>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</si>
  <si>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</si>
  <si>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</si>
  <si>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</si>
  <si>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</si>
  <si>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</si>
  <si>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</si>
  <si>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</si>
  <si>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</si>
  <si>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</si>
  <si>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</si>
  <si>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</si>
  <si>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</si>
  <si>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</si>
  <si>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</si>
  <si>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</si>
  <si>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</si>
  <si>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</si>
  <si>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</si>
  <si>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</si>
  <si>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</si>
  <si>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</si>
  <si>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</si>
  <si>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</si>
  <si>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</si>
  <si>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</si>
  <si>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</si>
  <si>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</si>
  <si>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</si>
  <si>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</si>
  <si>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</si>
  <si>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</si>
  <si>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</si>
  <si>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</si>
  <si>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</si>
  <si>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</si>
  <si>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</si>
  <si>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</si>
  <si>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</si>
  <si>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</si>
  <si>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</si>
  <si>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</si>
  <si>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</si>
  <si>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</si>
  <si>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</si>
  <si>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</si>
  <si>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</si>
  <si>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</si>
  <si>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</si>
  <si>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</si>
  <si>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</si>
  <si>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</si>
  <si>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</si>
  <si>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</si>
  <si>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</si>
  <si>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</si>
  <si>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</si>
  <si>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</si>
  <si>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</si>
  <si>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</si>
  <si>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</si>
  <si>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</si>
  <si>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</si>
  <si>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</si>
  <si>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</si>
  <si>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</si>
  <si>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</si>
  <si>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</si>
  <si>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</si>
  <si>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</si>
  <si>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</si>
  <si>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</si>
  <si>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</si>
  <si>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</si>
  <si>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</si>
  <si>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</si>
  <si>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</si>
  <si>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</si>
  <si>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</si>
  <si>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</si>
  <si>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</si>
  <si>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</si>
  <si>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</si>
  <si>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</si>
  <si>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</si>
  <si>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</si>
  <si>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</si>
  <si>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</si>
  <si>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</si>
  <si>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</si>
  <si>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</si>
  <si>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</si>
  <si>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</si>
  <si>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</si>
  <si>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</si>
  <si>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</si>
  <si>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</si>
  <si>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</si>
  <si>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</si>
  <si>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</si>
  <si>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</si>
  <si>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</si>
  <si>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</si>
  <si>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</si>
  <si>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</si>
  <si>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</si>
  <si>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</si>
  <si>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</si>
  <si>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</si>
  <si>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</si>
  <si>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</si>
  <si>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</si>
  <si>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</si>
  <si>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</si>
  <si>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</si>
  <si>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</si>
  <si>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</si>
  <si>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</si>
  <si>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</si>
  <si>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</si>
  <si>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</si>
  <si>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</si>
  <si>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</si>
  <si>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</si>
  <si>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</si>
  <si>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</si>
  <si>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</si>
  <si>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</si>
  <si>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</si>
  <si>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</si>
  <si>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</si>
  <si>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</si>
  <si>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</si>
  <si>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</si>
  <si>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</si>
  <si>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</si>
  <si>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</si>
  <si>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</si>
  <si>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</si>
  <si>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</si>
  <si>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</si>
  <si>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</si>
  <si>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</si>
  <si>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</si>
  <si>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</si>
  <si>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</si>
  <si>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</si>
  <si>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</si>
  <si>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</si>
  <si>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</si>
  <si>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</si>
  <si>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</si>
  <si>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</si>
  <si>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</si>
  <si>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</si>
  <si>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</si>
  <si>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</si>
  <si>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</si>
  <si>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</si>
  <si>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</si>
  <si>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</si>
  <si>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</si>
  <si>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</si>
  <si>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</si>
  <si>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</si>
  <si>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</si>
  <si>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</si>
  <si>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</si>
  <si>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</si>
  <si>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</si>
  <si>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</si>
  <si>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</si>
  <si>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</si>
  <si>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</si>
  <si>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</si>
  <si>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</si>
  <si>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</si>
  <si>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</si>
  <si>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</si>
  <si>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</si>
  <si>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</si>
  <si>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</si>
  <si>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</si>
  <si>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</si>
  <si>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</si>
  <si>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</si>
  <si>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</si>
  <si>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</si>
  <si>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</si>
  <si>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</si>
  <si>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</si>
  <si>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</si>
  <si>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</si>
  <si>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</si>
  <si>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</si>
  <si>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</si>
  <si>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</si>
  <si>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</si>
  <si>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</si>
  <si>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</si>
  <si>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</si>
  <si>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</si>
  <si>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</si>
  <si>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</si>
  <si>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</si>
  <si>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</si>
  <si>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</si>
  <si>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</si>
  <si>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</si>
  <si>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</si>
  <si>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</si>
  <si>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</si>
  <si>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</si>
  <si>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</si>
  <si>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</si>
  <si>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</si>
  <si>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</si>
  <si>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</si>
  <si>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</si>
  <si>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</si>
  <si>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</si>
  <si>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</si>
  <si>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</si>
  <si>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</si>
  <si>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</si>
  <si>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</si>
  <si>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</si>
  <si>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</si>
  <si>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</si>
  <si>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</si>
  <si>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</si>
  <si>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</si>
  <si>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</si>
  <si>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</si>
  <si>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</si>
  <si>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</si>
  <si>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</si>
  <si>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</si>
  <si>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</si>
  <si>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</si>
  <si>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</si>
  <si>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</si>
  <si>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</si>
  <si>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</si>
  <si>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</si>
  <si>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</si>
  <si>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</si>
  <si>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</si>
  <si>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</si>
  <si>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</si>
  <si>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</si>
  <si>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</si>
  <si>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</si>
  <si>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</si>
  <si>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</si>
  <si>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</si>
  <si>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</si>
  <si>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</si>
  <si>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</si>
  <si>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</si>
  <si>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</si>
  <si>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</si>
  <si>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</si>
  <si>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</si>
  <si>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</si>
  <si>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</si>
  <si>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</si>
  <si>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</si>
  <si>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</si>
  <si>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</si>
  <si>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</si>
  <si>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</si>
  <si>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</si>
  <si>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</si>
  <si>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</si>
  <si>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</si>
  <si>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</si>
  <si>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</si>
  <si>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</si>
  <si>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</si>
  <si>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</si>
  <si>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</si>
  <si>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</si>
  <si>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</si>
  <si>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</si>
  <si>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</si>
  <si>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</si>
  <si>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</si>
  <si>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</si>
  <si>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</si>
  <si>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</si>
  <si>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</si>
  <si>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</si>
  <si>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</si>
  <si>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</si>
  <si>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</si>
  <si>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</si>
  <si>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</si>
  <si>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</si>
  <si>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</si>
  <si>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</si>
  <si>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</si>
  <si>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</si>
  <si>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</si>
  <si>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</si>
  <si>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</si>
  <si>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</si>
  <si>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</si>
  <si>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</si>
  <si>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</si>
  <si>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</si>
  <si>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</si>
  <si>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</si>
  <si>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</si>
  <si>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</si>
  <si>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</si>
  <si>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</si>
  <si>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</si>
  <si>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</si>
  <si>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</si>
  <si>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</si>
  <si>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</si>
  <si>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</si>
  <si>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</si>
  <si>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</si>
  <si>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</si>
  <si>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</si>
  <si>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</si>
  <si>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</si>
  <si>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</si>
  <si>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</si>
  <si>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</si>
  <si>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</si>
  <si>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</si>
  <si>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</si>
  <si>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</si>
  <si>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</si>
  <si>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</si>
  <si>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</si>
  <si>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</si>
  <si>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</si>
  <si>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</si>
  <si>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</si>
  <si>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</si>
  <si>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</si>
  <si>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</si>
  <si>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</si>
  <si>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</si>
  <si>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</si>
  <si>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</si>
  <si>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</si>
  <si>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</si>
  <si>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</si>
  <si>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</si>
  <si>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</si>
  <si>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</si>
  <si>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</si>
  <si>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</si>
  <si>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</si>
  <si>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</si>
  <si>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</si>
  <si>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</si>
  <si>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</si>
  <si>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</si>
  <si>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</si>
  <si>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</si>
  <si>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</si>
  <si>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</si>
  <si>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</si>
  <si>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</si>
  <si>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</si>
  <si>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</si>
  <si>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</si>
  <si>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</si>
  <si>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</si>
  <si>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</si>
  <si>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</si>
  <si>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</si>
  <si>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</si>
  <si>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</si>
  <si>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</si>
  <si>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</si>
  <si>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</si>
  <si>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</si>
  <si>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</si>
  <si>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</si>
  <si>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</si>
  <si>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</si>
  <si>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</si>
  <si>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</si>
  <si>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</si>
  <si>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</si>
  <si>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</si>
  <si>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</si>
  <si>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</si>
  <si>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</si>
  <si>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</si>
  <si>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</si>
  <si>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</si>
  <si>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</si>
  <si>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</si>
  <si>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</si>
  <si>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</si>
  <si>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</si>
  <si>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</si>
  <si>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</si>
  <si>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</si>
  <si>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</si>
  <si>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</si>
  <si>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</si>
  <si>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</si>
  <si>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</si>
  <si>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</si>
  <si>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</si>
  <si>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</si>
  <si>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</si>
  <si>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</si>
  <si>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</si>
  <si>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</si>
  <si>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</si>
  <si>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</si>
  <si>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</si>
  <si>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</si>
  <si>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</si>
  <si>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</si>
  <si>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</si>
  <si>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</si>
  <si>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</si>
  <si>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</si>
  <si>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</si>
  <si>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</si>
  <si>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</si>
  <si>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</si>
  <si>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</si>
  <si>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</si>
  <si>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</si>
  <si>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</si>
  <si>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</si>
  <si>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</si>
  <si>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</si>
  <si>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</si>
  <si>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</si>
  <si>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</si>
  <si>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</si>
  <si>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</si>
  <si>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</si>
  <si>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</si>
  <si>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</si>
  <si>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</si>
  <si>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</si>
  <si>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</si>
  <si>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</si>
  <si>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</si>
  <si>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</si>
  <si>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</si>
  <si>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</si>
  <si>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</si>
  <si>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</si>
  <si>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</si>
  <si>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</si>
  <si>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</si>
  <si>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</si>
  <si>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</si>
  <si>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</si>
  <si>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</si>
  <si>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</si>
  <si>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</si>
  <si>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</si>
  <si>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</si>
  <si>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</si>
  <si>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</si>
  <si>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</si>
  <si>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</si>
  <si>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</si>
  <si>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</si>
  <si>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</si>
  <si>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</si>
  <si>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</si>
  <si>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</si>
  <si>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</si>
  <si>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</si>
  <si>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</si>
  <si>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</si>
  <si>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</si>
  <si>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</si>
  <si>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</si>
  <si>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</si>
  <si>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</si>
  <si>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</si>
  <si>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</si>
  <si>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</si>
  <si>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</si>
  <si>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</si>
  <si>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</si>
  <si>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</si>
  <si>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</si>
  <si>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</si>
  <si>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</si>
  <si>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</si>
  <si>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</si>
  <si>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</si>
  <si>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</si>
  <si>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</si>
  <si>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</si>
  <si>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</si>
  <si>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</si>
  <si>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</si>
  <si>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</si>
  <si>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</si>
  <si>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</si>
  <si>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</si>
  <si>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</si>
  <si>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</si>
  <si>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</si>
  <si>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</si>
  <si>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</si>
  <si>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</si>
  <si>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</si>
  <si>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</si>
  <si>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</si>
  <si>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</si>
  <si>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</si>
  <si>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</si>
  <si>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</si>
  <si>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</si>
  <si>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</si>
  <si>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</si>
  <si>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</si>
  <si>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</si>
  <si>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</si>
  <si>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</si>
  <si>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</si>
  <si>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</si>
  <si>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</si>
  <si>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</si>
  <si>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</si>
  <si>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</si>
  <si>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</si>
  <si>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</si>
  <si>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</si>
  <si>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</si>
  <si>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</si>
  <si>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</si>
  <si>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</si>
  <si>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</si>
  <si>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</si>
  <si>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</si>
  <si>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</si>
  <si>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</si>
  <si>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</si>
  <si>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</si>
  <si>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</si>
  <si>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</si>
  <si>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</si>
  <si>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</si>
  <si>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</si>
  <si>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</si>
  <si>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</si>
  <si>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</si>
  <si>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</si>
  <si>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</si>
  <si>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</si>
  <si>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</si>
  <si>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</si>
  <si>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</si>
  <si>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</si>
  <si>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</si>
  <si>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</si>
  <si>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</si>
  <si>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</si>
  <si>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</si>
  <si>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</si>
  <si>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</si>
  <si>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</si>
  <si>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</si>
  <si>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</si>
  <si>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</si>
  <si>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</si>
  <si>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</si>
  <si>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</si>
  <si>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</si>
  <si>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</si>
  <si>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</si>
  <si>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</si>
  <si>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</si>
  <si>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</si>
  <si>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</si>
  <si>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</si>
  <si>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</si>
  <si>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</si>
  <si>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</si>
  <si>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</si>
  <si>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</si>
  <si>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</si>
  <si>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</si>
  <si>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</si>
  <si>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</si>
  <si>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</si>
  <si>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</si>
  <si>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</si>
  <si>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</si>
  <si>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</si>
  <si>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</si>
  <si>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</si>
  <si>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</si>
  <si>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</si>
  <si>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</si>
  <si>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</si>
  <si>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</si>
  <si>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</si>
  <si>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</si>
  <si>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</si>
  <si>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</si>
  <si>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</si>
  <si>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</si>
  <si>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</si>
  <si>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</si>
  <si>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</si>
  <si>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</si>
  <si>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</si>
  <si>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</si>
  <si>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</si>
  <si>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</si>
  <si>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</si>
  <si>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</si>
  <si>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</si>
  <si>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</si>
  <si>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</si>
  <si>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</si>
  <si>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</si>
  <si>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</si>
  <si>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</si>
  <si>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</si>
  <si>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</si>
  <si>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</si>
  <si>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</si>
  <si>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</si>
  <si>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</si>
  <si>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</si>
  <si>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</si>
  <si>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</si>
  <si>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</si>
  <si>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</si>
  <si>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</si>
  <si>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</si>
  <si>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</si>
  <si>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</si>
  <si>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</si>
  <si>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</si>
  <si>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</si>
  <si>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</si>
  <si>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</si>
  <si>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</si>
  <si>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</si>
  <si>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</si>
  <si>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</si>
  <si>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</si>
  <si>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</si>
  <si>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</si>
  <si>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</si>
  <si>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</si>
  <si>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</si>
  <si>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</si>
  <si>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</si>
  <si>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</si>
  <si>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</si>
  <si>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</si>
  <si>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</si>
  <si>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</si>
  <si>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</si>
  <si>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</si>
  <si>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</si>
  <si>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</si>
  <si>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</si>
  <si>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</si>
  <si>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</si>
  <si>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</si>
  <si>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</si>
  <si>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</si>
  <si>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</si>
  <si>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</si>
  <si>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</si>
  <si>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</si>
  <si>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</si>
  <si>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</si>
  <si>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</si>
  <si>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</si>
  <si>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</si>
  <si>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</si>
  <si>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</si>
  <si>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</si>
  <si>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</si>
  <si>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</si>
  <si>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</si>
  <si>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</si>
  <si>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</si>
  <si>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</si>
  <si>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</si>
  <si>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</si>
  <si>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</si>
  <si>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</si>
  <si>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</si>
  <si>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</si>
  <si>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</si>
  <si>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</si>
  <si>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</si>
  <si>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</si>
  <si>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</si>
  <si>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</si>
  <si>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</si>
  <si>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</si>
  <si>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</si>
  <si>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</si>
  <si>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</si>
  <si>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</si>
  <si>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</si>
  <si>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</si>
  <si>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</si>
  <si>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</si>
  <si>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</si>
  <si>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</si>
  <si>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</si>
  <si>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</si>
  <si>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</si>
  <si>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</si>
  <si>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</si>
  <si>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</si>
  <si>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</si>
  <si>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</si>
  <si>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</si>
  <si>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</si>
  <si>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</si>
  <si>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</si>
  <si>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</si>
  <si>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</si>
  <si>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</si>
  <si>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</si>
  <si>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</si>
  <si>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</si>
  <si>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</si>
  <si>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</si>
  <si>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</si>
  <si>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</si>
  <si>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</si>
  <si>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</si>
  <si>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</si>
  <si>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</si>
  <si>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</si>
  <si>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</si>
  <si>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</si>
  <si>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</si>
  <si>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</si>
  <si>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</si>
  <si>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</si>
  <si>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</si>
  <si>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</si>
  <si>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</si>
  <si>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</si>
  <si>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</si>
  <si>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</si>
  <si>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</si>
  <si>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</si>
  <si>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</si>
  <si>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</si>
  <si>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</si>
  <si>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</si>
  <si>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</si>
  <si>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</si>
  <si>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</si>
  <si>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</si>
  <si>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</si>
  <si>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</si>
  <si>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</si>
  <si>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</si>
  <si>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</si>
  <si>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</si>
  <si>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</si>
  <si>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</si>
  <si>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</si>
  <si>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</si>
  <si>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</si>
  <si>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</si>
  <si>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</si>
  <si>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</si>
  <si>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</si>
  <si>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</si>
  <si>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</si>
  <si>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</si>
  <si>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</si>
  <si>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</si>
  <si>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</si>
  <si>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</si>
  <si>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</si>
  <si>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</si>
  <si>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</si>
  <si>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</si>
  <si>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</si>
  <si>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</si>
  <si>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</si>
  <si>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</si>
  <si>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</si>
  <si>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</si>
  <si>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</si>
  <si>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</si>
  <si>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</si>
  <si>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</si>
  <si>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</si>
  <si>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</si>
  <si>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</si>
  <si>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</si>
  <si>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</si>
  <si>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</si>
  <si>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</si>
  <si>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</si>
  <si>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</si>
  <si>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</si>
  <si>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</si>
  <si>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</si>
  <si>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</si>
  <si>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</si>
  <si>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</si>
  <si>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</si>
  <si>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</si>
  <si>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</si>
  <si>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</si>
  <si>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</si>
  <si>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</si>
  <si>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</si>
  <si>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</si>
  <si>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</si>
  <si>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</si>
  <si>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</si>
  <si>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</si>
  <si>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</si>
  <si>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</si>
  <si>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</si>
  <si>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</si>
  <si>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</si>
  <si>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</si>
  <si>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</si>
  <si>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</si>
  <si>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</si>
  <si>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</si>
  <si>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</si>
  <si>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</si>
  <si>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</si>
  <si>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</si>
  <si>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</si>
  <si>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</si>
  <si>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</si>
  <si>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</si>
  <si>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</si>
  <si>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</si>
  <si>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</si>
  <si>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</si>
  <si>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</si>
  <si>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</si>
  <si>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</si>
  <si>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</si>
  <si>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</si>
  <si>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</si>
  <si>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</si>
  <si>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</si>
  <si>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</si>
  <si>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</si>
  <si>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</si>
  <si>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</si>
  <si>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</si>
  <si>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</si>
  <si>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</si>
  <si>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</si>
  <si>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</si>
  <si>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</si>
  <si>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</si>
  <si>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</si>
  <si>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</si>
  <si>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</si>
  <si>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</si>
  <si>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</si>
  <si>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</si>
  <si>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</si>
  <si>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</si>
  <si>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</si>
  <si>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</si>
  <si>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</si>
  <si>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</si>
  <si>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</si>
  <si>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</si>
  <si>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</si>
  <si>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</si>
  <si>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</si>
  <si>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</si>
  <si>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</si>
  <si>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</si>
  <si>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</si>
  <si>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</si>
  <si>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</si>
  <si>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</si>
  <si>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</si>
  <si>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</si>
  <si>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</si>
  <si>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</si>
  <si>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</si>
  <si>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</si>
  <si>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</si>
  <si>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</si>
  <si>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</si>
  <si>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</si>
  <si>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</si>
  <si>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</si>
  <si>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</si>
  <si>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</si>
  <si>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</si>
  <si>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</si>
  <si>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</si>
  <si>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</si>
  <si>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</si>
  <si>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</si>
  <si>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</si>
  <si>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</si>
  <si>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</si>
  <si>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</si>
  <si>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</si>
  <si>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</si>
  <si>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</si>
  <si>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</si>
  <si>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</si>
  <si>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</si>
  <si>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</si>
  <si>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</si>
  <si>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</si>
  <si>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</si>
  <si>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</si>
  <si>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</si>
  <si>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</si>
  <si>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</si>
  <si>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</si>
  <si>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</si>
  <si>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</si>
  <si>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</si>
  <si>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</si>
  <si>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</si>
  <si>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</si>
  <si>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</si>
  <si>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</si>
  <si>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</si>
  <si>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</si>
  <si>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</si>
  <si>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</si>
  <si>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</si>
  <si>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</si>
  <si>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</si>
  <si>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</si>
  <si>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</si>
  <si>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</si>
  <si>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</si>
  <si>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</si>
  <si>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</si>
  <si>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</si>
  <si>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</si>
  <si>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</si>
  <si>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</si>
  <si>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</si>
  <si>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</si>
  <si>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</si>
  <si>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</si>
  <si>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</si>
  <si>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</si>
  <si>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</si>
  <si>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</si>
  <si>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</si>
  <si>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</si>
  <si>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</si>
  <si>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</si>
  <si>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</si>
  <si>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</si>
  <si>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</si>
  <si>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</si>
  <si>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</si>
  <si>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</si>
  <si>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</si>
  <si>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</si>
  <si>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</si>
  <si>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</si>
  <si>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</si>
  <si>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</si>
  <si>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</si>
  <si>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</si>
  <si>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</si>
  <si>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</si>
  <si>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</si>
  <si>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</si>
  <si>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</si>
  <si>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</si>
  <si>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</si>
  <si>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</si>
  <si>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</si>
  <si>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</si>
  <si>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</si>
  <si>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</si>
  <si>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</si>
  <si>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</si>
  <si>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</si>
  <si>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</si>
  <si>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</si>
  <si>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</si>
  <si>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</si>
  <si>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</si>
  <si>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</si>
  <si>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</si>
  <si>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</si>
  <si>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</si>
  <si>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</si>
  <si>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</si>
  <si>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</si>
  <si>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</si>
  <si>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</si>
  <si>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</si>
  <si>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</si>
  <si>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</si>
  <si>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</si>
  <si>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</si>
  <si>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</si>
  <si>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</si>
  <si>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</si>
  <si>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</si>
  <si>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</si>
  <si>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</si>
  <si>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</si>
  <si>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</si>
  <si>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</si>
  <si>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</si>
  <si>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</si>
  <si>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</si>
  <si>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</si>
  <si>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</si>
  <si>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</si>
  <si>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</si>
  <si>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</si>
  <si>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</si>
  <si>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</si>
  <si>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</si>
  <si>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</si>
  <si>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</si>
  <si>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</si>
  <si>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</si>
  <si>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</si>
  <si>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</si>
  <si>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</si>
  <si>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</si>
  <si>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</si>
  <si>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</si>
  <si>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</si>
  <si>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</si>
  <si>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</si>
  <si>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</si>
  <si>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</si>
  <si>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</si>
  <si>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</si>
  <si>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</si>
  <si>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</si>
  <si>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</si>
  <si>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</si>
  <si>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</si>
  <si>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</si>
  <si>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</si>
  <si>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</si>
  <si>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</si>
  <si>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</si>
  <si>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</si>
  <si>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</si>
  <si>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</si>
  <si>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</si>
  <si>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</si>
  <si>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</si>
  <si>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</si>
  <si>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</si>
  <si>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</si>
  <si>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</si>
  <si>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</si>
  <si>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</si>
  <si>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</si>
  <si>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</si>
  <si>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</si>
  <si>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</si>
  <si>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</si>
  <si>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</si>
  <si>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</si>
  <si>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</si>
  <si>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</si>
  <si>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</si>
  <si>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</si>
  <si>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</si>
  <si>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</si>
  <si>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</si>
  <si>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</si>
  <si>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</si>
  <si>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</si>
  <si>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</si>
  <si>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</si>
  <si>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</si>
  <si>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</si>
  <si>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</si>
  <si>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</si>
  <si>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</si>
  <si>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</si>
  <si>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</si>
  <si>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</si>
  <si>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</si>
  <si>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</si>
  <si>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</si>
  <si>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</si>
  <si>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</si>
  <si>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</si>
  <si>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</si>
  <si>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</si>
  <si>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</si>
  <si>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</si>
  <si>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</si>
  <si>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</si>
  <si>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</si>
  <si>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</si>
  <si>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</si>
  <si>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</si>
  <si>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</si>
  <si>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</si>
  <si>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</si>
  <si>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</si>
  <si>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</si>
  <si>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</si>
  <si>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</si>
  <si>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</si>
  <si>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</si>
  <si>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</si>
  <si>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</si>
  <si>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</si>
  <si>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</si>
  <si>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</si>
  <si>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</si>
  <si>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</si>
  <si>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</si>
  <si>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</si>
  <si>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</si>
  <si>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</si>
  <si>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</si>
  <si>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</si>
  <si>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</si>
  <si>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</si>
  <si>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</si>
  <si>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</si>
  <si>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</si>
  <si>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</si>
  <si>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</si>
  <si>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</si>
  <si>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</si>
  <si>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</si>
  <si>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</si>
  <si>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</si>
  <si>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</si>
  <si>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</si>
  <si>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</si>
  <si>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</si>
  <si>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</si>
  <si>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</si>
  <si>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</si>
  <si>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</si>
  <si>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</si>
  <si>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</si>
  <si>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</si>
  <si>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</si>
  <si>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</si>
  <si>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</si>
  <si>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</si>
  <si>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</si>
  <si>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</si>
  <si>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</si>
  <si>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</si>
  <si>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</si>
  <si>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</si>
  <si>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</si>
  <si>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</si>
  <si>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</si>
  <si>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</si>
  <si>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</si>
  <si>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</si>
  <si>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</si>
  <si>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</si>
  <si>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</si>
  <si>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</si>
  <si>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</si>
  <si>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</si>
  <si>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</si>
  <si>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</si>
  <si>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</si>
  <si>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</si>
  <si>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</si>
  <si>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</si>
  <si>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</si>
  <si>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</si>
  <si>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</si>
  <si>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</si>
  <si>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</si>
  <si>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</si>
  <si>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</si>
  <si>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</si>
  <si>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</si>
  <si>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</si>
  <si>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</si>
  <si>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</si>
  <si>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</si>
  <si>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</si>
  <si>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</si>
  <si>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</si>
  <si>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</si>
  <si>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</si>
  <si>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</si>
  <si>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</si>
  <si>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</si>
  <si>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</si>
  <si>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</si>
  <si>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</si>
  <si>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</si>
  <si>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</si>
  <si>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</si>
  <si>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</si>
  <si>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</si>
  <si>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</si>
  <si>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</si>
  <si>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</si>
  <si>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</si>
  <si>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</si>
  <si>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</si>
  <si>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</si>
  <si>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</si>
  <si>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</si>
  <si>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</si>
  <si>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</si>
  <si>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</si>
  <si>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</si>
  <si>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</si>
  <si>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</si>
  <si>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</si>
  <si>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</si>
  <si>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</si>
  <si>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</si>
  <si>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</si>
  <si>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</si>
  <si>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</si>
  <si>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</si>
  <si>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</si>
  <si>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</si>
  <si>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</si>
  <si>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</si>
  <si>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</si>
  <si>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</si>
  <si>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</si>
  <si>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</si>
  <si>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</si>
  <si>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</si>
  <si>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</si>
  <si>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</si>
  <si>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</si>
  <si>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</si>
  <si>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</si>
  <si>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</si>
  <si>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</si>
  <si>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</si>
  <si>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</si>
  <si>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</si>
  <si>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</si>
  <si>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</si>
  <si>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</si>
  <si>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</si>
  <si>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</si>
  <si>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</si>
  <si>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</si>
  <si>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</si>
  <si>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</si>
  <si>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</si>
  <si>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</si>
  <si>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</si>
  <si>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</si>
  <si>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</si>
  <si>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</si>
  <si>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</si>
  <si>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</si>
  <si>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</si>
  <si>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</si>
  <si>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</si>
  <si>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</si>
  <si>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</si>
  <si>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</si>
  <si>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</si>
  <si>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</si>
  <si>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</si>
  <si>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</si>
  <si>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</si>
  <si>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</si>
  <si>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</si>
  <si>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</si>
  <si>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</si>
  <si>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</si>
  <si>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</si>
  <si>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</si>
  <si>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</si>
  <si>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</si>
  <si>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</si>
  <si>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</si>
  <si>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</si>
  <si>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</si>
  <si>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</si>
  <si>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</si>
  <si>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</si>
  <si>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</si>
  <si>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</si>
  <si>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</si>
  <si>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</si>
  <si>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</si>
  <si>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</si>
  <si>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</si>
  <si>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</si>
  <si>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</si>
  <si>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</si>
  <si>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</si>
  <si>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</si>
  <si>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</si>
  <si>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</si>
  <si>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</si>
  <si>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</si>
  <si>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</si>
  <si>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</si>
  <si>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</si>
  <si>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</si>
  <si>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</si>
  <si>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</si>
  <si>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</si>
  <si>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</si>
  <si>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</si>
  <si>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</si>
  <si>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</si>
  <si>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</si>
  <si>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</si>
  <si>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</si>
  <si>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</si>
  <si>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</si>
  <si>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</si>
  <si>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</si>
  <si>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</si>
  <si>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</si>
  <si>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</si>
  <si>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</si>
  <si>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</si>
  <si>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</si>
  <si>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</si>
  <si>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</si>
  <si>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</si>
  <si>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</si>
  <si>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</si>
  <si>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</si>
  <si>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</si>
  <si>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</si>
  <si>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</si>
  <si>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</si>
  <si>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</si>
  <si>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</si>
  <si>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</si>
  <si>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</si>
  <si>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</si>
  <si>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</si>
  <si>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</si>
  <si>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</si>
  <si>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</si>
  <si>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</si>
  <si>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</si>
  <si>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</si>
  <si>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</si>
  <si>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</si>
  <si>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</si>
  <si>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</si>
  <si>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</si>
  <si>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</si>
  <si>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</si>
  <si>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</si>
  <si>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</si>
  <si>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</si>
  <si>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</si>
  <si>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</si>
  <si>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</si>
  <si>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</si>
  <si>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</si>
  <si>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</si>
  <si>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</si>
  <si>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</si>
  <si>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</si>
  <si>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</si>
  <si>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</si>
  <si>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</si>
  <si>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</si>
  <si>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</si>
  <si>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</si>
  <si>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</si>
  <si>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</si>
  <si>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</si>
  <si>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</si>
  <si>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</si>
  <si>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</si>
  <si>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</si>
  <si>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</si>
  <si>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</si>
  <si>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</si>
  <si>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</si>
  <si>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</si>
  <si>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</si>
  <si>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</si>
  <si>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</si>
  <si>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</si>
  <si>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</si>
  <si>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</si>
  <si>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</si>
  <si>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</si>
  <si>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</si>
  <si>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</si>
  <si>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</si>
  <si>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</si>
  <si>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</si>
  <si>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</si>
  <si>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</si>
  <si>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</si>
  <si>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</si>
  <si>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</si>
  <si>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</si>
  <si>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</si>
  <si>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</si>
  <si>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</si>
  <si>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</si>
  <si>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</si>
  <si>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</si>
  <si>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</si>
  <si>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</si>
  <si>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</si>
  <si>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</si>
  <si>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</si>
  <si>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</si>
  <si>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</si>
  <si>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</si>
  <si>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</si>
  <si>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</si>
  <si>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</si>
  <si>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</si>
  <si>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</si>
  <si>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</si>
  <si>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</si>
  <si>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</si>
  <si>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</si>
  <si>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</si>
  <si>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</si>
  <si>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</si>
  <si>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</si>
  <si>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</si>
  <si>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</si>
  <si>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</si>
  <si>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</si>
  <si>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</si>
  <si>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</si>
  <si>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</si>
  <si>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</si>
  <si>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</si>
  <si>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</si>
  <si>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</si>
  <si>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</si>
  <si>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</si>
  <si>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</si>
  <si>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</si>
  <si>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</si>
  <si>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</si>
  <si>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</si>
  <si>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</si>
  <si>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</si>
  <si>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</si>
  <si>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</si>
  <si>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</si>
  <si>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</si>
  <si>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</si>
  <si>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</si>
  <si>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</si>
  <si>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</si>
  <si>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</si>
  <si>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</si>
  <si>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</si>
  <si>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</si>
  <si>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</si>
  <si>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</si>
  <si>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</si>
  <si>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</si>
  <si>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</si>
  <si>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</si>
  <si>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</si>
  <si>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</si>
  <si>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</si>
  <si>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</si>
  <si>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</si>
  <si>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</si>
  <si>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</si>
  <si>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</si>
  <si>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</si>
  <si>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</si>
  <si>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</si>
  <si>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</si>
  <si>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</si>
  <si>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</si>
  <si>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</si>
  <si>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</si>
  <si>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</si>
  <si>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</si>
  <si>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</si>
  <si>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</si>
  <si>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</si>
  <si>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</si>
  <si>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</si>
  <si>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</si>
  <si>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</si>
  <si>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</si>
  <si>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</si>
  <si>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</si>
  <si>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</si>
  <si>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</si>
  <si>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</si>
  <si>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</si>
  <si>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</si>
  <si>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</si>
  <si>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</si>
  <si>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</si>
  <si>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</si>
  <si>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</si>
  <si>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</si>
  <si>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</si>
  <si>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</si>
  <si>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</si>
  <si>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</si>
  <si>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</si>
  <si>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</si>
  <si>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</si>
  <si>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</si>
  <si>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</si>
  <si>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</si>
  <si>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</si>
  <si>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</si>
  <si>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</si>
  <si>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</si>
  <si>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</si>
  <si>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</si>
  <si>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</si>
  <si>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</si>
  <si>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</si>
  <si>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</si>
  <si>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</si>
  <si>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</si>
  <si>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</si>
  <si>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</si>
  <si>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</si>
  <si>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</si>
  <si>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</si>
  <si>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</si>
  <si>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</si>
  <si>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</si>
  <si>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</si>
  <si>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</si>
  <si>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</si>
  <si>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</si>
  <si>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</si>
  <si>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</si>
  <si>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</si>
  <si>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</si>
  <si>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</si>
  <si>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</si>
  <si>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</si>
  <si>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</si>
  <si>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</si>
  <si>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</si>
  <si>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</si>
  <si>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</si>
  <si>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</si>
  <si>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</si>
  <si>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</si>
  <si>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</si>
  <si>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</si>
  <si>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</si>
  <si>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</si>
  <si>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</si>
  <si>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</si>
  <si>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</si>
  <si>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</si>
  <si>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</si>
  <si>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</si>
  <si>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</si>
  <si>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</si>
  <si>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</si>
  <si>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</si>
  <si>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</si>
  <si>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</si>
  <si>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</si>
  <si>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</si>
  <si>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</si>
  <si>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</si>
  <si>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</si>
  <si>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</si>
  <si>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</si>
  <si>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</si>
  <si>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</si>
  <si>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</si>
  <si>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</si>
  <si>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</si>
  <si>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</si>
  <si>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</si>
  <si>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</si>
  <si>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</si>
  <si>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</si>
  <si>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</si>
  <si>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</si>
  <si>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</si>
  <si>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</si>
  <si>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</si>
  <si>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</si>
  <si>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</si>
  <si>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</si>
  <si>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</si>
  <si>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</si>
  <si>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</si>
  <si>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</si>
  <si>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</si>
  <si>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</si>
  <si>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</si>
  <si>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</si>
  <si>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</si>
  <si>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</si>
  <si>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</si>
  <si>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</si>
  <si>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</si>
  <si>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</si>
  <si>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</si>
  <si>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</si>
  <si>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</si>
  <si>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</si>
  <si>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</si>
  <si>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</si>
  <si>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</si>
  <si>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</si>
  <si>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</si>
  <si>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</si>
  <si>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</si>
  <si>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</si>
  <si>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</si>
  <si>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</si>
  <si>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</si>
  <si>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</si>
  <si>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</si>
  <si>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</si>
  <si>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</si>
  <si>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</si>
  <si>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</si>
  <si>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</si>
  <si>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</si>
  <si>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</si>
  <si>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</si>
  <si>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</si>
  <si>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</si>
  <si>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</si>
  <si>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</si>
  <si>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</si>
  <si>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</si>
  <si>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</si>
  <si>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</si>
  <si>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</si>
  <si>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</si>
  <si>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</si>
  <si>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</si>
  <si>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</si>
  <si>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</si>
  <si>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</si>
  <si>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</si>
  <si>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</si>
  <si>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</si>
  <si>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</si>
  <si>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</si>
  <si>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</si>
  <si>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</si>
  <si>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</si>
  <si>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</si>
  <si>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</si>
  <si>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</si>
  <si>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</si>
  <si>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</si>
  <si>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</si>
  <si>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</si>
  <si>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</si>
  <si>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</si>
  <si>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</si>
  <si>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</si>
  <si>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</si>
  <si>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</si>
  <si>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</si>
  <si>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</si>
  <si>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</si>
  <si>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</si>
  <si>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</si>
  <si>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</si>
  <si>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</si>
  <si>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</si>
  <si>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</si>
  <si>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</si>
  <si>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</si>
  <si>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</si>
  <si>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</si>
  <si>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</si>
  <si>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</si>
  <si>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</si>
  <si>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</si>
  <si>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</si>
  <si>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</si>
  <si>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</si>
  <si>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</si>
  <si>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</si>
  <si>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</si>
  <si>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</si>
  <si>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</si>
  <si>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</si>
  <si>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</si>
  <si>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</si>
  <si>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</si>
  <si>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</si>
  <si>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</si>
  <si>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</si>
  <si>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</si>
  <si>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</si>
  <si>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</si>
  <si>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</si>
  <si>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</si>
  <si>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</si>
  <si>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</si>
  <si>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</si>
  <si>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</si>
  <si>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</si>
  <si>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</si>
  <si>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</si>
  <si>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</si>
  <si>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</si>
  <si>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</si>
  <si>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</si>
  <si>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</si>
  <si>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</si>
  <si>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</si>
  <si>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</si>
  <si>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</si>
  <si>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</si>
  <si>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</si>
  <si>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</si>
  <si>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</si>
  <si>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</si>
  <si>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</si>
  <si>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</si>
  <si>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</si>
  <si>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</si>
  <si>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</si>
  <si>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</si>
  <si>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</si>
  <si>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</si>
  <si>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</si>
  <si>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</si>
  <si>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</si>
  <si>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</si>
  <si>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</si>
  <si>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</si>
  <si>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</si>
  <si>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</si>
  <si>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</si>
  <si>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</si>
  <si>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</si>
  <si>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</si>
  <si>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</si>
  <si>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</si>
  <si>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</si>
  <si>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</si>
  <si>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</si>
  <si>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</si>
  <si>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</si>
  <si>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</si>
  <si>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</si>
  <si>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</si>
  <si>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</si>
  <si>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</si>
  <si>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</si>
  <si>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</si>
  <si>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</si>
  <si>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</si>
  <si>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</si>
  <si>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</si>
  <si>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</si>
  <si>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</si>
  <si>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</si>
  <si>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</si>
  <si>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</si>
  <si>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</si>
  <si>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</si>
  <si>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</si>
  <si>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</si>
  <si>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</si>
  <si>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</si>
  <si>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</si>
  <si>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</si>
  <si>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</si>
  <si>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</si>
  <si>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</si>
  <si>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</si>
  <si>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</si>
  <si>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</si>
  <si>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</si>
  <si>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</si>
  <si>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</si>
  <si>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</si>
  <si>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</si>
  <si>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</si>
  <si>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</si>
  <si>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</si>
  <si>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</si>
  <si>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</si>
  <si>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</si>
  <si>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</si>
  <si>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</si>
  <si>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</si>
  <si>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</si>
  <si>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</si>
  <si>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</si>
  <si>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</si>
  <si>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</si>
  <si>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</si>
  <si>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</si>
  <si>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</si>
  <si>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</si>
  <si>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</si>
  <si>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</si>
  <si>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</si>
  <si>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</si>
  <si>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</si>
  <si>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</si>
  <si>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</si>
  <si>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</si>
  <si>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</si>
  <si>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</si>
  <si>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</si>
  <si>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</si>
  <si>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</si>
  <si>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</si>
  <si>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</si>
  <si>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</si>
  <si>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</si>
  <si>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</si>
  <si>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</si>
  <si>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</si>
  <si>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</si>
  <si>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</si>
  <si>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</si>
  <si>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</si>
  <si>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</si>
  <si>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</si>
  <si>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</si>
  <si>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</si>
  <si>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</si>
  <si>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</si>
  <si>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</si>
  <si>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</si>
  <si>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</si>
  <si>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</si>
  <si>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</si>
  <si>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</si>
  <si>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</si>
  <si>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</si>
  <si>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</si>
  <si>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</si>
  <si>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</si>
  <si>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</si>
  <si>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</si>
  <si>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</si>
  <si>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</si>
  <si>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</si>
  <si>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</si>
  <si>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</si>
  <si>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</si>
  <si>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</si>
  <si>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</si>
  <si>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</si>
  <si>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</si>
  <si>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</si>
  <si>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</si>
  <si>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</si>
  <si>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</si>
  <si>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</si>
  <si>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</si>
  <si>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</si>
  <si>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</si>
  <si>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</si>
  <si>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</si>
  <si>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</si>
  <si>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</si>
  <si>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</si>
  <si>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</si>
  <si>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</si>
  <si>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</si>
  <si>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</si>
  <si>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</si>
  <si>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</si>
  <si>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</si>
  <si>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</si>
  <si>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</si>
  <si>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</si>
  <si>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</si>
  <si>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</si>
  <si>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</si>
  <si>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</si>
  <si>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</si>
  <si>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</si>
  <si>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</si>
  <si>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</si>
  <si>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</si>
  <si>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</si>
  <si>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</si>
  <si>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</si>
  <si>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</si>
  <si>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</si>
  <si>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</si>
  <si>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</si>
  <si>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</si>
  <si>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</si>
  <si>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</si>
  <si>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</si>
  <si>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</si>
  <si>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</si>
  <si>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</si>
  <si>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</si>
  <si>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</si>
  <si>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</si>
  <si>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</si>
  <si>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</si>
  <si>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</si>
  <si>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</si>
  <si>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</si>
  <si>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</si>
  <si>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</si>
  <si>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</si>
  <si>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</si>
  <si>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</si>
  <si>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</si>
  <si>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</si>
  <si>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</si>
  <si>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</si>
  <si>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</si>
  <si>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</si>
  <si>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</si>
  <si>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</si>
  <si>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</si>
  <si>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</si>
  <si>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</si>
  <si>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</si>
  <si>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</si>
  <si>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</si>
  <si>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</si>
  <si>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</si>
  <si>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</si>
  <si>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</si>
  <si>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</si>
  <si>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</si>
  <si>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</si>
  <si>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</si>
  <si>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</si>
  <si>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</si>
  <si>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</si>
  <si>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</si>
  <si>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</si>
  <si>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</si>
  <si>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</si>
  <si>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</si>
  <si>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</si>
  <si>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</si>
  <si>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</si>
  <si>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</si>
  <si>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</si>
  <si>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</si>
  <si>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</si>
  <si>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</si>
  <si>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</si>
  <si>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</si>
  <si>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</si>
  <si>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</si>
  <si>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</si>
  <si>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</si>
  <si>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</si>
  <si>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</si>
  <si>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</si>
  <si>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</si>
  <si>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</si>
  <si>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</si>
  <si>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</si>
  <si>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</si>
  <si>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</si>
  <si>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</si>
  <si>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</si>
  <si>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</si>
  <si>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</si>
  <si>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</si>
  <si>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</si>
  <si>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</si>
  <si>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</si>
  <si>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</si>
  <si>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</si>
  <si>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</si>
  <si>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</si>
  <si>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</si>
  <si>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</si>
  <si>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</si>
  <si>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</si>
  <si>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</si>
  <si>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</si>
  <si>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</si>
  <si>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</si>
  <si>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</si>
  <si>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</si>
  <si>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</si>
  <si>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</si>
  <si>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</si>
  <si>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</si>
  <si>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</si>
  <si>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</si>
  <si>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</si>
  <si>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</si>
  <si>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</si>
  <si>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</si>
  <si>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</si>
  <si>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</si>
  <si>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</si>
  <si>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</si>
  <si>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</si>
  <si>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</si>
  <si>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</si>
  <si>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</si>
  <si>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</si>
  <si>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</si>
  <si>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</si>
  <si>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</si>
  <si>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</si>
  <si>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</si>
  <si>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</si>
  <si>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</si>
  <si>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</si>
  <si>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</si>
  <si>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</si>
  <si>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</si>
  <si>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</si>
  <si>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</si>
  <si>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</si>
  <si>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</si>
  <si>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</si>
  <si>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</si>
  <si>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</si>
  <si>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</si>
  <si>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</si>
  <si>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</si>
  <si>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</si>
  <si>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</si>
  <si>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</si>
  <si>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</si>
  <si>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</si>
  <si>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</si>
  <si>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</si>
  <si>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</si>
  <si>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</si>
  <si>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</si>
  <si>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</si>
  <si>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</si>
  <si>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</si>
  <si>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</si>
  <si>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</si>
  <si>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</si>
  <si>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</si>
  <si>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</si>
  <si>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</si>
  <si>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</si>
  <si>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</si>
  <si>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</si>
  <si>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</si>
  <si>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</si>
  <si>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</si>
  <si>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</si>
  <si>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</si>
  <si>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</si>
  <si>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</si>
  <si>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</si>
  <si>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</si>
  <si>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</si>
  <si>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</si>
  <si>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</si>
  <si>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</si>
  <si>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</si>
  <si>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</si>
  <si>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</si>
  <si>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</si>
  <si>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</si>
  <si>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</si>
  <si>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</si>
  <si>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</si>
  <si>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</si>
  <si>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</si>
  <si>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</si>
  <si>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</si>
  <si>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</si>
  <si>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</si>
  <si>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</si>
  <si>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</si>
  <si>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</si>
  <si>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</si>
  <si>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</si>
  <si>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</si>
  <si>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</si>
  <si>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</si>
  <si>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</si>
  <si>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</si>
  <si>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</si>
  <si>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</si>
  <si>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</si>
  <si>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</si>
  <si>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</si>
  <si>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</si>
  <si>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</si>
  <si>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</si>
  <si>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</si>
  <si>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</si>
  <si>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</si>
  <si>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</si>
  <si>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</si>
  <si>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</si>
  <si>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</si>
  <si>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</si>
  <si>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</si>
  <si>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</si>
  <si>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</si>
  <si>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</si>
  <si>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</si>
  <si>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</si>
  <si>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</si>
  <si>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</si>
  <si>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</si>
  <si>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</si>
  <si>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</si>
  <si>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</si>
  <si>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</si>
  <si>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</si>
  <si>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</si>
  <si>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</si>
  <si>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</si>
  <si>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</si>
  <si>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</si>
  <si>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</si>
  <si>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</si>
  <si>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</si>
  <si>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</si>
  <si>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</si>
  <si>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</si>
  <si>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</si>
  <si>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</si>
  <si>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</si>
  <si>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</si>
  <si>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</si>
  <si>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</si>
  <si>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</si>
  <si>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</si>
  <si>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</si>
  <si>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</si>
  <si>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</si>
  <si>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</si>
  <si>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</si>
  <si>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</si>
  <si>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</si>
  <si>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</si>
  <si>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</si>
  <si>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</si>
  <si>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</si>
  <si>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</si>
  <si>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</si>
  <si>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</si>
  <si>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</si>
  <si>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</si>
  <si>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</si>
  <si>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</si>
  <si>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</si>
  <si>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</si>
  <si>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</si>
  <si>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</si>
  <si>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</si>
  <si>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</si>
  <si>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</si>
  <si>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</si>
  <si>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</si>
  <si>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</si>
  <si>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</si>
  <si>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</si>
  <si>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</si>
  <si>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</si>
  <si>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</si>
  <si>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</si>
  <si>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</si>
  <si>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</si>
  <si>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</si>
  <si>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</si>
  <si>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</si>
  <si>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</si>
  <si>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</si>
  <si>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</si>
  <si>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</si>
  <si>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</si>
  <si>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</si>
  <si>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</si>
  <si>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</si>
  <si>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</si>
  <si>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</si>
  <si>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</si>
  <si>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</si>
  <si>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</si>
  <si>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</si>
  <si>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</si>
  <si>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</si>
  <si>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</si>
  <si>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</si>
  <si>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</si>
  <si>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</si>
  <si>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</si>
  <si>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</si>
  <si>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</si>
  <si>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</si>
  <si>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</si>
  <si>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</si>
  <si>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</si>
  <si>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</si>
  <si>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</si>
  <si>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</si>
  <si>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</si>
  <si>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</si>
  <si>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</si>
  <si>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</si>
  <si>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</si>
  <si>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</si>
  <si>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</si>
  <si>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</si>
  <si>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</si>
  <si>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</si>
  <si>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</si>
  <si>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</si>
  <si>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</si>
  <si>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</si>
  <si>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</si>
  <si>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</si>
  <si>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</si>
  <si>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</si>
  <si>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</si>
  <si>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</si>
  <si>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</si>
  <si>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</si>
  <si>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</si>
  <si>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</si>
  <si>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</si>
  <si>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</si>
  <si>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</si>
  <si>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</si>
  <si>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</si>
  <si>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</si>
  <si>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</si>
  <si>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</si>
  <si>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</si>
  <si>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</si>
  <si>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</si>
  <si>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</si>
  <si>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</si>
  <si>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</si>
  <si>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</si>
  <si>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</si>
  <si>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</si>
  <si>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</si>
  <si>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</si>
  <si>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</si>
  <si>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</si>
  <si>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</si>
  <si>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</si>
  <si>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</si>
  <si>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</si>
  <si>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</si>
  <si>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</si>
  <si>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</si>
  <si>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</si>
  <si>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</si>
  <si>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</si>
  <si>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</si>
  <si>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</si>
  <si>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</si>
  <si>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</si>
  <si>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</si>
  <si>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</si>
  <si>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</si>
  <si>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</si>
  <si>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</si>
  <si>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</si>
  <si>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</si>
  <si>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</si>
  <si>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</si>
  <si>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</si>
  <si>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</si>
  <si>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</si>
  <si>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</si>
  <si>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</si>
  <si>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</si>
  <si>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</si>
  <si>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</si>
  <si>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</si>
  <si>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</si>
  <si>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</si>
  <si>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</si>
  <si>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</si>
  <si>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</si>
  <si>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</si>
  <si>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</si>
  <si>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</si>
  <si>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</si>
  <si>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</si>
  <si>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</si>
  <si>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</si>
  <si>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</si>
  <si>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</si>
  <si>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</si>
  <si>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</si>
  <si>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</si>
  <si>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</si>
  <si>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</si>
  <si>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</si>
  <si>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</si>
  <si>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</si>
  <si>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</si>
  <si>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</si>
  <si>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</si>
  <si>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</si>
  <si>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</si>
  <si>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</si>
  <si>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</si>
  <si>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</si>
  <si>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</si>
  <si>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</si>
  <si>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</si>
  <si>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</si>
  <si>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</si>
  <si>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</si>
  <si>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</si>
  <si>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</si>
  <si>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</si>
  <si>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</si>
  <si>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</si>
  <si>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</si>
  <si>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</si>
  <si>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</si>
  <si>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</si>
  <si>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</si>
  <si>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</si>
  <si>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</si>
  <si>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</si>
  <si>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</si>
  <si>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</si>
  <si>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</si>
  <si>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</si>
  <si>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</si>
  <si>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</si>
  <si>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</si>
  <si>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</si>
  <si>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</si>
  <si>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</si>
  <si>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</si>
  <si>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</si>
  <si>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</si>
  <si>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</si>
  <si>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</si>
  <si>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</si>
  <si>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</si>
  <si>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</si>
  <si>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</si>
  <si>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</si>
  <si>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</si>
  <si>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</si>
  <si>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</si>
  <si>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</si>
  <si>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</si>
  <si>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</si>
  <si>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</si>
  <si>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</si>
  <si>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</si>
  <si>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</si>
  <si>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</si>
  <si>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</si>
  <si>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</si>
  <si>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</si>
  <si>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</si>
  <si>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</si>
  <si>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</si>
  <si>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</si>
  <si>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</si>
  <si>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</si>
  <si>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</si>
  <si>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</si>
  <si>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</si>
  <si>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</si>
  <si>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</si>
  <si>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</si>
  <si>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</si>
  <si>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</si>
  <si>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</si>
  <si>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</si>
  <si>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</si>
  <si>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</si>
  <si>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</si>
  <si>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</si>
  <si>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</si>
  <si>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</si>
  <si>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</si>
  <si>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</si>
  <si>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</si>
  <si>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</si>
  <si>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</si>
  <si>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</si>
  <si>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</si>
  <si>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</si>
  <si>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</si>
  <si>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</si>
  <si>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</si>
  <si>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</si>
  <si>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</si>
  <si>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</si>
  <si>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</si>
  <si>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</si>
  <si>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</si>
  <si>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</si>
  <si>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</si>
  <si>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</si>
  <si>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</si>
  <si>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</si>
  <si>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</si>
  <si>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</si>
  <si>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</si>
  <si>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</si>
  <si>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</si>
  <si>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</si>
  <si>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</si>
  <si>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</si>
  <si>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</si>
  <si>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</si>
  <si>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</si>
  <si>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</si>
  <si>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</si>
  <si>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</si>
  <si>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</si>
  <si>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</si>
  <si>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</si>
  <si>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</si>
  <si>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</si>
  <si>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</si>
  <si>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</si>
  <si>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</si>
  <si>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</si>
  <si>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</si>
  <si>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</si>
  <si>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</si>
  <si>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</si>
  <si>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</si>
  <si>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</si>
  <si>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</si>
  <si>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</si>
  <si>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</si>
  <si>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</si>
  <si>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</si>
  <si>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</si>
  <si>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</si>
  <si>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</si>
  <si>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</si>
  <si>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</si>
  <si>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</si>
  <si>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</si>
  <si>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</si>
  <si>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</si>
  <si>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</si>
  <si>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</si>
  <si>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</si>
  <si>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</si>
  <si>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</si>
  <si>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</si>
  <si>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</si>
  <si>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</si>
  <si>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</si>
  <si>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</si>
  <si>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</si>
  <si>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</si>
  <si>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</si>
  <si>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</si>
  <si>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</si>
  <si>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</si>
  <si>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</si>
  <si>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</si>
  <si>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</si>
  <si>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</si>
  <si>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</si>
  <si>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</si>
  <si>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</si>
  <si>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</si>
  <si>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</si>
  <si>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</si>
  <si>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</si>
  <si>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</si>
  <si>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</si>
  <si>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</si>
  <si>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</si>
  <si>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</si>
  <si>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</si>
  <si>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</si>
  <si>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</si>
  <si>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</si>
  <si>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</si>
  <si>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</si>
  <si>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</si>
  <si>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</si>
  <si>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</si>
  <si>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</si>
  <si>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</si>
  <si>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</si>
  <si>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</si>
  <si>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</si>
  <si>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</si>
  <si>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</si>
  <si>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</si>
  <si>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</si>
  <si>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</si>
  <si>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</si>
  <si>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</si>
  <si>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</si>
  <si>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</si>
  <si>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</si>
  <si>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</si>
  <si>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</si>
  <si>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</si>
  <si>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</si>
  <si>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</si>
  <si>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</si>
  <si>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</si>
  <si>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</si>
  <si>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</si>
  <si>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</si>
  <si>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</si>
  <si>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</si>
  <si>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</si>
  <si>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</si>
  <si>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</si>
  <si>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</si>
  <si>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</si>
  <si>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</si>
  <si>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</si>
  <si>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</si>
  <si>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</si>
  <si>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</si>
  <si>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</si>
  <si>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</si>
  <si>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</si>
  <si>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</si>
  <si>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</si>
  <si>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</si>
  <si>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</si>
  <si>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</si>
  <si>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</si>
  <si>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</si>
  <si>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</si>
  <si>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</si>
  <si>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</si>
  <si>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</si>
  <si>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</si>
  <si>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</si>
  <si>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</si>
  <si>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</si>
  <si>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</si>
  <si>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</si>
  <si>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</si>
  <si>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</si>
  <si>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</si>
  <si>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</si>
  <si>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</si>
  <si>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</si>
  <si>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</si>
  <si>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</si>
  <si>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</si>
  <si>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</si>
  <si>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</si>
  <si>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</si>
  <si>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</si>
  <si>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</si>
  <si>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</si>
  <si>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</si>
  <si>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</si>
  <si>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</si>
  <si>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</si>
  <si>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</si>
  <si>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</si>
  <si>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</si>
  <si>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</si>
  <si>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</si>
  <si>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</si>
  <si>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</si>
  <si>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</si>
  <si>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</si>
  <si>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</si>
  <si>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</si>
  <si>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</si>
  <si>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</si>
  <si>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</si>
  <si>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</si>
  <si>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</si>
  <si>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</si>
  <si>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</si>
  <si>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</si>
  <si>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</si>
  <si>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</si>
  <si>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</si>
  <si>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</si>
  <si>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</si>
  <si>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</si>
  <si>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</si>
  <si>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</si>
  <si>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</si>
  <si>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</si>
  <si>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</si>
  <si>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</si>
  <si>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</si>
  <si>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</si>
  <si>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</si>
  <si>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</si>
  <si>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</si>
  <si>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</si>
  <si>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</si>
  <si>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</si>
  <si>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</si>
  <si>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</si>
  <si>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</si>
  <si>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</si>
  <si>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</si>
  <si>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</si>
  <si>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</si>
  <si>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</si>
  <si>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</si>
  <si>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</si>
  <si>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</si>
  <si>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</si>
  <si>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</si>
  <si>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</si>
  <si>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</si>
  <si>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</si>
  <si>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</si>
  <si>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</si>
  <si>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</si>
  <si>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</si>
  <si>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</si>
  <si>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</si>
  <si>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</si>
  <si>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</si>
  <si>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</si>
  <si>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</si>
  <si>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</si>
  <si>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</si>
  <si>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</si>
  <si>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</si>
  <si>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</si>
  <si>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</si>
  <si>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</si>
  <si>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</si>
  <si>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</si>
  <si>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</si>
  <si>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</si>
  <si>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</si>
  <si>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</si>
  <si>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</si>
  <si>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</si>
  <si>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</si>
  <si>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</si>
  <si>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</si>
  <si>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</si>
  <si>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</si>
  <si>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</si>
  <si>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</si>
  <si>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</si>
  <si>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</si>
  <si>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</si>
  <si>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</si>
  <si>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</si>
  <si>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</si>
  <si>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</si>
  <si>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</si>
  <si>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</si>
  <si>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</si>
  <si>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</si>
  <si>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</si>
  <si>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</si>
  <si>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</si>
  <si>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</si>
  <si>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</si>
  <si>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</si>
  <si>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</si>
  <si>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</si>
  <si>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</si>
  <si>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</si>
  <si>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</si>
  <si>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</si>
  <si>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</si>
  <si>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</si>
  <si>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</si>
  <si>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</si>
  <si>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</si>
  <si>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</si>
  <si>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</si>
  <si>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</si>
  <si>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</si>
  <si>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</si>
  <si>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</si>
  <si>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</si>
  <si>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</si>
  <si>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</si>
  <si>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</si>
  <si>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</si>
  <si>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</si>
  <si>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</si>
  <si>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</si>
  <si>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</si>
  <si>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</si>
  <si>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</si>
  <si>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</si>
  <si>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</si>
  <si>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</si>
  <si>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</si>
  <si>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</si>
  <si>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</si>
  <si>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</si>
  <si>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</si>
  <si>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</si>
  <si>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</si>
  <si>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</si>
  <si>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</si>
  <si>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</si>
  <si>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</si>
  <si>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</si>
  <si>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</si>
  <si>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</si>
  <si>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</si>
  <si>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</si>
  <si>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</si>
  <si>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</si>
  <si>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</si>
  <si>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</si>
  <si>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</si>
  <si>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</si>
  <si>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</si>
  <si>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</si>
  <si>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</si>
  <si>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</si>
  <si>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</si>
  <si>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</si>
  <si>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</si>
  <si>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</si>
  <si>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</si>
  <si>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</si>
  <si>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</si>
  <si>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</si>
  <si>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</si>
  <si>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</si>
  <si>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</si>
  <si>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</si>
  <si>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</si>
  <si>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</si>
  <si>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</si>
  <si>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</si>
  <si>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</si>
  <si>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</si>
  <si>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</si>
  <si>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</si>
  <si>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</si>
  <si>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</si>
  <si>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</si>
  <si>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</si>
  <si>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</si>
  <si>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</si>
  <si>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</si>
  <si>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</si>
  <si>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</si>
  <si>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</si>
  <si>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</si>
  <si>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</si>
  <si>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</si>
  <si>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</si>
  <si>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</si>
  <si>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</si>
  <si>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</si>
  <si>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</si>
  <si>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</si>
  <si>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</si>
  <si>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</si>
  <si>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</si>
  <si>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</si>
  <si>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</si>
  <si>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</si>
  <si>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</si>
  <si>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</si>
  <si>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</si>
  <si>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</si>
  <si>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</si>
  <si>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</si>
  <si>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</si>
  <si>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</si>
  <si>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</si>
  <si>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</si>
  <si>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</si>
  <si>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</si>
  <si>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</si>
  <si>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</si>
  <si>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</si>
  <si>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</si>
  <si>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</si>
  <si>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</si>
  <si>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</si>
  <si>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</si>
  <si>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</si>
  <si>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</si>
  <si>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</si>
  <si>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</si>
  <si>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</si>
  <si>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</si>
  <si>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</si>
  <si>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</si>
  <si>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</si>
  <si>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</si>
  <si>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</si>
  <si>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</si>
  <si>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</si>
  <si>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</si>
  <si>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</si>
  <si>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</si>
  <si>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</si>
  <si>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</si>
  <si>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</si>
  <si>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</si>
  <si>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</si>
  <si>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</si>
  <si>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</si>
  <si>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</si>
  <si>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</si>
  <si>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</si>
  <si>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</si>
  <si>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</si>
  <si>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</si>
  <si>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</si>
  <si>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</si>
  <si>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</si>
  <si>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</si>
  <si>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</si>
  <si>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</si>
  <si>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</si>
  <si>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</si>
  <si>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</si>
  <si>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</si>
  <si>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</si>
  <si>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</si>
  <si>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</si>
  <si>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</si>
  <si>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</si>
  <si>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</si>
  <si>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</si>
  <si>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</si>
  <si>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</si>
  <si>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</si>
  <si>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</si>
  <si>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</si>
  <si>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</si>
  <si>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</si>
  <si>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</si>
  <si>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</si>
  <si>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</si>
  <si>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</si>
  <si>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</si>
  <si>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</si>
  <si>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</si>
  <si>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</si>
  <si>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</si>
  <si>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</si>
  <si>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</si>
  <si>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</si>
  <si>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</si>
  <si>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</si>
  <si>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</si>
  <si>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</si>
  <si>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</si>
  <si>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</si>
  <si>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</si>
  <si>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</si>
  <si>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</si>
  <si>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</si>
  <si>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</si>
  <si>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</si>
  <si>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</si>
  <si>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</si>
  <si>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</si>
  <si>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</si>
  <si>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</si>
  <si>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</si>
  <si>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</si>
  <si>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</si>
  <si>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</si>
  <si>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</si>
  <si>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</si>
  <si>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</si>
  <si>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</si>
  <si>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</si>
  <si>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</si>
  <si>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</si>
  <si>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</si>
  <si>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</si>
  <si>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</si>
  <si>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</si>
  <si>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</si>
  <si>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</si>
  <si>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</si>
  <si>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</si>
  <si>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</si>
  <si>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</si>
  <si>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</si>
  <si>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</si>
  <si>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</si>
  <si>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</si>
  <si>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</si>
  <si>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</si>
  <si>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</si>
  <si>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</si>
  <si>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</si>
  <si>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</si>
  <si>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</si>
  <si>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</si>
  <si>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</si>
  <si>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</si>
  <si>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</si>
  <si>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</si>
  <si>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</si>
  <si>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</si>
  <si>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</si>
  <si>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</si>
  <si>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</si>
  <si>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</si>
  <si>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</si>
  <si>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</si>
  <si>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</si>
  <si>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</si>
  <si>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</si>
  <si>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</si>
  <si>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</si>
  <si>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</si>
  <si>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</si>
  <si>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</si>
  <si>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</si>
  <si>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</si>
  <si>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</si>
  <si>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</si>
  <si>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</si>
  <si>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</si>
  <si>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</si>
  <si>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</si>
  <si>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</si>
  <si>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</si>
  <si>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</si>
  <si>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</si>
  <si>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</si>
  <si>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</si>
  <si>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</si>
  <si>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</si>
  <si>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</si>
  <si>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</si>
  <si>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</si>
  <si>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</si>
  <si>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</si>
  <si>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</si>
  <si>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</si>
  <si>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</si>
  <si>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</si>
  <si>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</si>
  <si>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</si>
  <si>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</si>
  <si>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</si>
  <si>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</si>
  <si>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</si>
  <si>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</si>
  <si>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</si>
  <si>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</si>
  <si>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</si>
  <si>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</si>
  <si>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</si>
  <si>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</si>
  <si>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</si>
  <si>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</si>
  <si>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</si>
  <si>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</si>
  <si>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</si>
  <si>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</si>
  <si>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</si>
  <si>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</si>
  <si>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</si>
  <si>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</si>
  <si>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</si>
  <si>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</si>
  <si>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</si>
  <si>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</si>
  <si>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</si>
  <si>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</si>
  <si>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</si>
  <si>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</si>
  <si>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</si>
  <si>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</si>
  <si>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</si>
  <si>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</si>
  <si>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</si>
  <si>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</si>
  <si>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</si>
  <si>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</si>
  <si>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</si>
  <si>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</si>
  <si>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</si>
  <si>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</si>
  <si>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</si>
  <si>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</si>
  <si>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</si>
  <si>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</si>
  <si>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</si>
  <si>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</si>
  <si>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</si>
  <si>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</si>
  <si>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</si>
  <si>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</si>
  <si>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</si>
  <si>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</si>
  <si>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</si>
  <si>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</si>
  <si>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</si>
  <si>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</si>
  <si>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</si>
  <si>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</si>
  <si>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</si>
  <si>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</si>
  <si>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</si>
  <si>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</si>
  <si>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</si>
  <si>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</si>
  <si>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</si>
  <si>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</si>
  <si>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</si>
  <si>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</si>
  <si>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</si>
  <si>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</si>
  <si>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</si>
  <si>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</si>
  <si>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</si>
  <si>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</si>
  <si>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</si>
  <si>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</si>
  <si>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</si>
  <si>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</si>
  <si>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</si>
  <si>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</si>
  <si>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</si>
  <si>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</si>
  <si>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</si>
  <si>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</si>
  <si>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</si>
  <si>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</si>
  <si>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</si>
  <si>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</si>
  <si>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</si>
  <si>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</si>
  <si>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</si>
  <si>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</si>
  <si>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</si>
  <si>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</si>
  <si>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</si>
  <si>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</si>
  <si>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</si>
  <si>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</si>
  <si>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</si>
  <si>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</si>
  <si>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</si>
  <si>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</si>
  <si>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</si>
  <si>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</si>
  <si>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</si>
  <si>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</si>
  <si>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</si>
  <si>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</si>
  <si>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</si>
  <si>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</si>
  <si>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</si>
  <si>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</si>
  <si>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</si>
  <si>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</si>
  <si>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</si>
  <si>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</si>
  <si>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</si>
  <si>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</si>
  <si>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</si>
  <si>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</si>
  <si>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</si>
  <si>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</si>
  <si>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</si>
  <si>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</si>
  <si>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</si>
  <si>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</si>
  <si>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</si>
  <si>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</si>
  <si>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</si>
  <si>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</si>
  <si>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</si>
  <si>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</si>
  <si>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</si>
  <si>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</si>
  <si>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</si>
  <si>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</si>
  <si>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</si>
  <si>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</si>
  <si>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</si>
  <si>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</si>
  <si>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</si>
  <si>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</si>
  <si>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</si>
  <si>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</si>
  <si>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</si>
  <si>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</si>
  <si>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</si>
  <si>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</si>
  <si>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</si>
  <si>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</si>
  <si>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</si>
  <si>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</si>
  <si>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</si>
  <si>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</si>
  <si>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</si>
  <si>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</si>
  <si>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</si>
  <si>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</si>
  <si>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</si>
  <si>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</si>
  <si>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</si>
  <si>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</si>
  <si>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</si>
  <si>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</si>
  <si>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</si>
  <si>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</si>
  <si>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</si>
  <si>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</si>
  <si>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</si>
  <si>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</si>
  <si>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</si>
  <si>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</si>
  <si>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</si>
  <si>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</si>
  <si>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</si>
  <si>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</si>
  <si>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</si>
  <si>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</si>
  <si>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</si>
  <si>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</si>
  <si>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</si>
  <si>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</si>
  <si>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</si>
  <si>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</si>
  <si>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</si>
  <si>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</si>
  <si>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</si>
  <si>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</si>
  <si>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</si>
  <si>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</si>
  <si>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</si>
  <si>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</si>
  <si>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</si>
  <si>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</si>
  <si>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</si>
  <si>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</si>
  <si>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</si>
  <si>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</si>
  <si>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</si>
  <si>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</si>
  <si>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</si>
  <si>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</si>
  <si>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</si>
  <si>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</si>
  <si>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</si>
  <si>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</si>
  <si>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</si>
  <si>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</si>
  <si>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</si>
  <si>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</si>
  <si>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</si>
  <si>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</si>
  <si>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</si>
  <si>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</si>
  <si>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</si>
  <si>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</si>
  <si>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</si>
  <si>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</si>
  <si>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</si>
  <si>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</si>
  <si>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</si>
  <si>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</si>
  <si>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</si>
  <si>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</si>
  <si>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</si>
  <si>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</si>
  <si>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</si>
  <si>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</si>
  <si>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</si>
  <si>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</si>
  <si>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</si>
  <si>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</si>
  <si>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</si>
  <si>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</si>
  <si>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</si>
  <si>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</si>
  <si>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</si>
  <si>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</si>
  <si>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</si>
  <si>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</si>
  <si>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</si>
  <si>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</si>
  <si>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</si>
  <si>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</si>
  <si>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</si>
  <si>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</si>
  <si>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</si>
  <si>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</si>
  <si>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</si>
  <si>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</si>
  <si>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</si>
  <si>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</si>
  <si>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</si>
  <si>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</si>
  <si>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</si>
  <si>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</si>
  <si>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</si>
  <si>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</si>
  <si>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</si>
  <si>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</si>
  <si>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</si>
  <si>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</si>
  <si>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</si>
  <si>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</si>
  <si>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</si>
  <si>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</si>
  <si>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</si>
  <si>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</si>
  <si>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</si>
  <si>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</si>
  <si>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</si>
  <si>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</si>
  <si>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</si>
  <si>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</si>
  <si>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</si>
  <si>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</si>
  <si>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</si>
  <si>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</si>
  <si>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</si>
  <si>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</si>
  <si>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</si>
  <si>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</si>
  <si>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</si>
  <si>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</si>
  <si>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</si>
  <si>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</si>
  <si>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</si>
  <si>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</si>
  <si>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</si>
  <si>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</si>
  <si>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</si>
  <si>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</si>
  <si>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</si>
  <si>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</si>
  <si>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</si>
  <si>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</si>
  <si>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</si>
  <si>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</si>
  <si>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</si>
  <si>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</si>
  <si>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</si>
  <si>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</si>
  <si>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</si>
  <si>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</si>
  <si>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</si>
  <si>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</si>
  <si>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</si>
  <si>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</si>
  <si>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</si>
  <si>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</si>
  <si>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</si>
  <si>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</si>
  <si>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</si>
  <si>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</si>
  <si>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</si>
  <si>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</si>
  <si>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</si>
  <si>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</si>
  <si>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</si>
  <si>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</si>
  <si>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</si>
  <si>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</si>
  <si>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</si>
  <si>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</si>
  <si>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</si>
  <si>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</si>
  <si>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</si>
  <si>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</si>
  <si>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</si>
  <si>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</si>
  <si>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</si>
  <si>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</si>
  <si>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</si>
  <si>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</si>
  <si>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</si>
  <si>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</si>
  <si>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</si>
  <si>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</si>
  <si>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</si>
  <si>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</si>
  <si>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</si>
  <si>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</si>
  <si>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</si>
  <si>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</si>
  <si>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</si>
  <si>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</si>
  <si>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</si>
  <si>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</si>
  <si>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</si>
  <si>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</si>
  <si>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</si>
  <si>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</si>
  <si>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</si>
  <si>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</si>
  <si>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</si>
  <si>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</si>
  <si>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</si>
  <si>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</si>
  <si>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</si>
  <si>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</si>
  <si>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</si>
  <si>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</si>
  <si>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</si>
  <si>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</si>
  <si>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</si>
  <si>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</si>
  <si>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</si>
  <si>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</si>
  <si>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</si>
  <si>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</si>
  <si>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</si>
  <si>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</si>
  <si>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</si>
  <si>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</si>
  <si>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</si>
  <si>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</si>
  <si>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</si>
  <si>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</si>
  <si>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</si>
  <si>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</si>
  <si>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</si>
  <si>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</si>
  <si>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</si>
  <si>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</si>
  <si>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</si>
  <si>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</si>
  <si>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</si>
  <si>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</si>
  <si>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</si>
  <si>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</si>
  <si>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</si>
  <si>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</si>
  <si>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</si>
  <si>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</si>
  <si>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</si>
  <si>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</si>
  <si>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</si>
  <si>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</si>
  <si>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</si>
  <si>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</si>
  <si>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</si>
  <si>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</si>
  <si>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</si>
  <si>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</si>
  <si>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</si>
  <si>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</si>
  <si>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</si>
  <si>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</si>
  <si>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</si>
  <si>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</si>
  <si>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</si>
  <si>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</si>
  <si>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</si>
  <si>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</si>
  <si>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</si>
  <si>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</si>
  <si>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</si>
  <si>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</si>
  <si>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</si>
  <si>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</si>
  <si>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</si>
  <si>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</si>
  <si>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</si>
  <si>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</si>
  <si>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</si>
  <si>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</si>
  <si>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</si>
  <si>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</si>
  <si>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</si>
  <si>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</si>
  <si>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</si>
  <si>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</si>
  <si>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</si>
  <si>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</si>
  <si>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</si>
  <si>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</si>
  <si>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</si>
  <si>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</si>
  <si>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</si>
  <si>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</si>
  <si>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</si>
  <si>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</si>
  <si>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</si>
  <si>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</si>
  <si>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</si>
  <si>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</si>
  <si>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</si>
  <si>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</si>
  <si>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</si>
  <si>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</si>
  <si>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</si>
  <si>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</si>
  <si>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</si>
  <si>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</si>
  <si>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</si>
  <si>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</si>
  <si>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</si>
  <si>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</si>
  <si>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</si>
  <si>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</si>
  <si>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</si>
  <si>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</si>
  <si>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</si>
  <si>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</si>
  <si>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</si>
  <si>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</si>
  <si>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</si>
  <si>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</si>
  <si>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</si>
  <si>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</si>
  <si>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</si>
  <si>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</si>
  <si>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</si>
  <si>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</si>
  <si>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</si>
  <si>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</si>
  <si>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</si>
  <si>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</si>
  <si>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</si>
  <si>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</si>
  <si>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</si>
  <si>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</si>
  <si>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</si>
  <si>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</si>
  <si>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</si>
  <si>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</si>
  <si>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</si>
  <si>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</si>
  <si>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</si>
  <si>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</si>
  <si>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</si>
  <si>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</si>
  <si>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</si>
  <si>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</si>
  <si>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</si>
  <si>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</si>
  <si>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</si>
  <si>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</si>
  <si>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</si>
  <si>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</si>
  <si>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</si>
  <si>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</si>
  <si>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</si>
  <si>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</si>
  <si>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</si>
  <si>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</si>
  <si>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</si>
  <si>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</si>
  <si>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</si>
  <si>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</si>
  <si>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</si>
  <si>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</si>
  <si>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</si>
  <si>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</si>
  <si>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</si>
  <si>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</si>
  <si>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</si>
  <si>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</si>
  <si>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</si>
  <si>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</si>
  <si>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</si>
  <si>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</si>
  <si>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</si>
  <si>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</si>
  <si>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</si>
  <si>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</si>
  <si>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</si>
  <si>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</si>
  <si>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</si>
  <si>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</si>
  <si>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</si>
  <si>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</si>
  <si>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</si>
  <si>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</si>
  <si>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</si>
  <si>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</si>
  <si>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</si>
  <si>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</si>
  <si>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</si>
  <si>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</si>
  <si>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</si>
  <si>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</si>
  <si>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</si>
  <si>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</si>
  <si>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</si>
  <si>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</si>
  <si>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</si>
  <si>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</si>
  <si>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</si>
  <si>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</si>
  <si>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</si>
  <si>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</si>
  <si>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</si>
  <si>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</si>
  <si>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</si>
  <si>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</si>
  <si>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</si>
  <si>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</si>
  <si>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</si>
  <si>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</si>
  <si>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</si>
  <si>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</si>
  <si>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</si>
  <si>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</si>
  <si>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</si>
  <si>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</si>
  <si>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</si>
  <si>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</si>
  <si>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</si>
  <si>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</si>
  <si>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</si>
  <si>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</si>
  <si>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</si>
  <si>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</si>
  <si>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</si>
  <si>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</si>
  <si>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</si>
  <si>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</si>
  <si>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</si>
  <si>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</si>
  <si>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</si>
  <si>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</si>
  <si>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</si>
  <si>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</si>
  <si>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</si>
  <si>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</si>
  <si>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</si>
  <si>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</si>
  <si>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</si>
  <si>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</si>
  <si>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</si>
  <si>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</si>
  <si>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</si>
  <si>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</si>
  <si>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</si>
  <si>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</si>
  <si>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</si>
  <si>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</si>
  <si>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</si>
  <si>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</si>
  <si>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</si>
  <si>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</si>
  <si>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</si>
  <si>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</si>
  <si>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</si>
  <si>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</si>
  <si>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</si>
  <si>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</si>
  <si>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</si>
  <si>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</si>
  <si>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</si>
  <si>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</si>
  <si>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</si>
  <si>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</si>
  <si>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</si>
  <si>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</si>
  <si>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</si>
  <si>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</si>
  <si>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</si>
  <si>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</si>
  <si>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</si>
  <si>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</si>
  <si>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</si>
  <si>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</si>
  <si>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</si>
  <si>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</si>
  <si>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</si>
  <si>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</si>
  <si>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</si>
  <si>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</si>
  <si>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</si>
  <si>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</si>
  <si>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</si>
  <si>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</si>
  <si>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</si>
  <si>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</si>
  <si>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</si>
  <si>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</si>
  <si>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</si>
  <si>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</si>
  <si>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</si>
  <si>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</si>
  <si>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</si>
  <si>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</si>
  <si>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</si>
  <si>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</si>
  <si>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</si>
  <si>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</si>
  <si>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</si>
  <si>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</si>
  <si>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</si>
  <si>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</si>
  <si>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</si>
  <si>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</si>
  <si>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</si>
  <si>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</si>
  <si>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</si>
  <si>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</si>
  <si>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</si>
  <si>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</si>
  <si>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</si>
  <si>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</si>
  <si>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</si>
  <si>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</si>
  <si>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</si>
  <si>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</si>
  <si>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</si>
  <si>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</si>
  <si>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</si>
  <si>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</si>
  <si>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</si>
  <si>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</si>
  <si>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</si>
  <si>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</si>
  <si>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</si>
  <si>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</si>
  <si>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</si>
  <si>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</si>
  <si>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</si>
  <si>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</si>
  <si>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</si>
  <si>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</si>
  <si>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</si>
  <si>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</si>
  <si>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</si>
  <si>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</si>
  <si>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</si>
  <si>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</si>
  <si>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</si>
  <si>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</si>
  <si>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</si>
  <si>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</si>
  <si>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</si>
  <si>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</si>
  <si>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</si>
  <si>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</si>
  <si>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</si>
  <si>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</si>
  <si>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</si>
  <si>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</si>
  <si>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</si>
  <si>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</si>
  <si>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</si>
  <si>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</si>
  <si>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</si>
  <si>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</si>
  <si>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</si>
  <si>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</si>
  <si>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</si>
  <si>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</si>
  <si>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</si>
  <si>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</si>
  <si>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</si>
  <si>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</si>
  <si>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</si>
  <si>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</si>
  <si>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</si>
  <si>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</si>
  <si>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</si>
  <si>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</si>
  <si>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</si>
  <si>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</si>
  <si>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</si>
  <si>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</si>
  <si>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</si>
  <si>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</si>
  <si>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</si>
  <si>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</si>
  <si>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</si>
  <si>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</si>
  <si>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</si>
  <si>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</si>
  <si>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</si>
  <si>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</si>
  <si>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</si>
  <si>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</si>
  <si>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</si>
  <si>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</si>
  <si>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</si>
  <si>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</si>
  <si>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</si>
  <si>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</si>
  <si>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</si>
  <si>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</si>
  <si>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</si>
  <si>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</si>
  <si>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</si>
  <si>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</si>
  <si>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</si>
  <si>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</si>
  <si>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</si>
  <si>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</si>
  <si>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</si>
  <si>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</si>
  <si>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</si>
  <si>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</si>
  <si>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</si>
  <si>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</si>
  <si>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</si>
  <si>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</si>
  <si>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</si>
  <si>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</si>
  <si>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</si>
  <si>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</si>
  <si>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</si>
  <si>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</si>
  <si>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</si>
  <si>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</si>
  <si>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</si>
  <si>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</si>
  <si>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</si>
  <si>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</si>
  <si>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</si>
  <si>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</si>
  <si>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</si>
  <si>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</si>
  <si>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</si>
  <si>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</si>
  <si>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</si>
  <si>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</si>
  <si>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</si>
  <si>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</si>
  <si>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</si>
  <si>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</si>
  <si>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</si>
  <si>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</si>
  <si>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</si>
  <si>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</si>
  <si>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</si>
  <si>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</si>
  <si>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</si>
  <si>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</si>
  <si>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</si>
  <si>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</si>
  <si>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</si>
  <si>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</si>
  <si>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</si>
  <si>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</si>
  <si>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</si>
  <si>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</si>
  <si>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</si>
  <si>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</si>
  <si>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</si>
  <si>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</si>
  <si>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</si>
  <si>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</si>
  <si>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</si>
  <si>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</si>
  <si>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</si>
  <si>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</si>
  <si>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</si>
  <si>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</si>
  <si>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</si>
  <si>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</si>
  <si>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</si>
  <si>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</si>
  <si>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</si>
  <si>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</si>
  <si>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</si>
  <si>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</si>
  <si>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</si>
  <si>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</si>
  <si>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</si>
  <si>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</si>
  <si>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</si>
  <si>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</si>
  <si>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</si>
  <si>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</si>
  <si>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</si>
  <si>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</si>
  <si>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</si>
  <si>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</si>
  <si>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</si>
  <si>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</si>
  <si>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</si>
  <si>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</si>
  <si>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</si>
  <si>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</si>
  <si>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</si>
  <si>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</si>
  <si>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</si>
  <si>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</si>
  <si>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</si>
  <si>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</si>
  <si>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</si>
  <si>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</si>
  <si>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</si>
  <si>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</si>
  <si>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</si>
  <si>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</si>
  <si>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</si>
  <si>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</si>
  <si>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</si>
  <si>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</si>
  <si>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</si>
  <si>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</si>
  <si>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</si>
  <si>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</si>
  <si>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</si>
  <si>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</si>
  <si>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</si>
  <si>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</si>
  <si>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</si>
  <si>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</si>
  <si>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</si>
  <si>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</si>
  <si>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</si>
  <si>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</si>
  <si>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</si>
  <si>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</si>
  <si>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</si>
  <si>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</si>
  <si>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</si>
  <si>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</si>
  <si>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</si>
  <si>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</si>
  <si>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</si>
  <si>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</si>
  <si>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</si>
  <si>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</si>
  <si>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</si>
  <si>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</si>
  <si>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</si>
  <si>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</si>
  <si>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</si>
  <si>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</si>
  <si>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</si>
  <si>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</si>
  <si>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</si>
  <si>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</si>
  <si>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</si>
  <si>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</si>
  <si>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</si>
  <si>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</si>
  <si>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</si>
  <si>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</si>
  <si>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</si>
  <si>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</si>
  <si>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</si>
  <si>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</si>
  <si>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</si>
  <si>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</si>
  <si>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</si>
  <si>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</si>
  <si>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</si>
  <si>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</si>
  <si>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</si>
  <si>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</si>
  <si>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</si>
  <si>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</si>
  <si>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</si>
  <si>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</si>
  <si>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</si>
  <si>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</si>
  <si>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</si>
  <si>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</si>
  <si>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</si>
  <si>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</si>
  <si>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</si>
  <si>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</si>
  <si>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</si>
  <si>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</si>
  <si>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</si>
  <si>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</si>
  <si>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</si>
  <si>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</si>
  <si>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</si>
  <si>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</si>
  <si>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</si>
  <si>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</si>
  <si>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</si>
  <si>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</si>
  <si>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</si>
  <si>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</si>
  <si>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</si>
  <si>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</si>
  <si>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</si>
  <si>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</si>
  <si>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</si>
  <si>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</si>
  <si>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</si>
  <si>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</si>
  <si>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</si>
  <si>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</si>
  <si>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</si>
  <si>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</si>
  <si>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</si>
  <si>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</si>
  <si>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</si>
  <si>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</si>
  <si>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</si>
  <si>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</si>
  <si>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</si>
  <si>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</si>
  <si>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</si>
  <si>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</si>
  <si>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</si>
  <si>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</si>
  <si>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</si>
  <si>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</si>
  <si>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</si>
  <si>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</si>
  <si>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</si>
  <si>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</si>
  <si>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</si>
  <si>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</si>
  <si>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</si>
  <si>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</si>
  <si>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</si>
  <si>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</si>
  <si>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</si>
  <si>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</si>
  <si>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</si>
  <si>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</si>
  <si>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</si>
  <si>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</si>
  <si>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</si>
  <si>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</si>
  <si>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</si>
  <si>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</si>
  <si>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</si>
  <si>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</si>
  <si>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</si>
  <si>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</si>
  <si>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</si>
  <si>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</si>
  <si>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</si>
  <si>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</si>
  <si>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</si>
  <si>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</si>
  <si>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</si>
  <si>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</si>
  <si>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</si>
  <si>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</si>
  <si>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</si>
  <si>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</si>
  <si>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</si>
  <si>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</si>
  <si>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</si>
  <si>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</si>
  <si>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</si>
  <si>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</si>
  <si>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</si>
  <si>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</si>
  <si>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</si>
  <si>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</si>
  <si>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</si>
  <si>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</si>
  <si>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</si>
  <si>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</si>
  <si>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</si>
  <si>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</si>
  <si>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</si>
  <si>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</si>
  <si>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</si>
  <si>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</si>
  <si>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</si>
  <si>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</si>
  <si>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</si>
  <si>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</si>
  <si>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</si>
  <si>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</si>
  <si>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</si>
  <si>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</si>
  <si>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</si>
  <si>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</si>
  <si>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</si>
  <si>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</si>
  <si>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</si>
  <si>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</si>
  <si>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</si>
  <si>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</si>
  <si>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</si>
  <si>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</si>
  <si>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</si>
  <si>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</si>
  <si>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</si>
  <si>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</si>
  <si>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</si>
  <si>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</si>
  <si>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</si>
  <si>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</si>
  <si>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</si>
  <si>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</si>
  <si>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</si>
  <si>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</si>
  <si>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</si>
  <si>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</si>
  <si>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</si>
  <si>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</si>
  <si>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</si>
  <si>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</si>
  <si>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</si>
  <si>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</si>
  <si>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</si>
  <si>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</si>
  <si>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</si>
  <si>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</si>
  <si>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</si>
  <si>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</si>
  <si>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</si>
  <si>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</si>
  <si>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</si>
  <si>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</si>
  <si>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</si>
  <si>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</si>
  <si>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</si>
  <si>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</si>
  <si>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</si>
  <si>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</si>
  <si>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</si>
  <si>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</si>
  <si>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</si>
  <si>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</si>
  <si>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</si>
  <si>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</si>
  <si>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</si>
  <si>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</si>
  <si>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</si>
  <si>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</si>
  <si>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</si>
  <si>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</si>
  <si>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</si>
  <si>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</si>
  <si>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</si>
  <si>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</si>
  <si>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</si>
  <si>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</si>
  <si>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</si>
  <si>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</si>
  <si>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</si>
  <si>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</si>
  <si>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</si>
  <si>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</si>
  <si>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</si>
  <si>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</si>
  <si>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</si>
  <si>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</si>
  <si>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</si>
  <si>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</si>
  <si>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</si>
  <si>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</si>
  <si>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</si>
  <si>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</si>
  <si>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</si>
  <si>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</si>
  <si>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</si>
  <si>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</si>
  <si>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</si>
  <si>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</si>
  <si>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</si>
  <si>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</si>
  <si>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</si>
  <si>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</si>
  <si>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</si>
  <si>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</si>
  <si>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</si>
  <si>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</si>
  <si>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</si>
  <si>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</si>
  <si>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</si>
  <si>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</si>
  <si>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</si>
  <si>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</si>
  <si>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</si>
  <si>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</si>
  <si>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</si>
  <si>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</si>
  <si>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</si>
  <si>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</si>
  <si>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</si>
  <si>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</si>
  <si>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</si>
  <si>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</si>
  <si>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</si>
  <si>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</si>
  <si>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</si>
  <si>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</si>
  <si>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</si>
  <si>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</si>
  <si>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</si>
  <si>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</si>
  <si>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</si>
  <si>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</si>
  <si>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</si>
  <si>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</si>
  <si>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</si>
  <si>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</si>
  <si>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</si>
  <si>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</si>
  <si>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</si>
  <si>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</si>
  <si>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</si>
  <si>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</si>
  <si>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</si>
  <si>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</si>
  <si>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</si>
  <si>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</si>
  <si>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</si>
  <si>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</si>
  <si>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</si>
  <si>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</si>
  <si>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</si>
  <si>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</si>
  <si>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</si>
  <si>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</si>
  <si>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</si>
  <si>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</si>
  <si>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</si>
  <si>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</si>
  <si>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</si>
  <si>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</si>
  <si>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</si>
  <si>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</si>
  <si>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</si>
  <si>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</si>
  <si>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</si>
  <si>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</si>
  <si>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</si>
  <si>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</si>
  <si>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</si>
  <si>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</si>
  <si>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</si>
  <si>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</si>
  <si>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</si>
  <si>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</si>
  <si>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</si>
  <si>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</si>
  <si>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</si>
  <si>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</si>
  <si>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</si>
  <si>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</si>
  <si>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</si>
  <si>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</si>
  <si>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</si>
  <si>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</si>
  <si>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</si>
  <si>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</si>
  <si>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</si>
  <si>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</si>
  <si>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</si>
  <si>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</si>
  <si>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</si>
  <si>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</si>
  <si>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</si>
  <si>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</si>
  <si>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</si>
  <si>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</si>
  <si>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</si>
  <si>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</si>
  <si>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</si>
  <si>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</si>
  <si>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</si>
  <si>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</si>
  <si>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</si>
  <si>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</si>
  <si>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</si>
  <si>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</si>
  <si>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</si>
  <si>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</si>
  <si>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</si>
  <si>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</si>
  <si>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</si>
  <si>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</si>
  <si>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</si>
  <si>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</si>
  <si>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</si>
  <si>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</si>
  <si>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</si>
  <si>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</si>
  <si>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</si>
  <si>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</si>
  <si>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</si>
  <si>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</si>
  <si>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</si>
  <si>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</si>
  <si>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</si>
  <si>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</si>
  <si>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</si>
  <si>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</si>
  <si>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</si>
  <si>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</si>
  <si>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</si>
  <si>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</si>
  <si>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</si>
  <si>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</si>
  <si>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</si>
  <si>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</si>
  <si>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</si>
  <si>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</si>
  <si>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</si>
  <si>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</si>
  <si>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</si>
  <si>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</si>
  <si>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</si>
  <si>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</si>
  <si>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</si>
  <si>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</si>
  <si>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</si>
  <si>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</si>
  <si>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</si>
  <si>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</si>
  <si>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</si>
  <si>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</si>
  <si>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</si>
  <si>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</si>
  <si>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</si>
  <si>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</si>
  <si>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</si>
  <si>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</si>
  <si>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</si>
  <si>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</si>
  <si>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</si>
  <si>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</si>
  <si>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</si>
  <si>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</si>
  <si>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</si>
  <si>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</si>
  <si>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</si>
  <si>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</si>
  <si>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</si>
  <si>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</si>
  <si>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</si>
  <si>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</si>
  <si>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</si>
  <si>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</si>
  <si>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</si>
  <si>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</si>
  <si>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</si>
  <si>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</si>
  <si>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</si>
  <si>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</si>
  <si>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</si>
  <si>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</si>
  <si>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</si>
  <si>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</si>
  <si>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</si>
  <si>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</si>
  <si>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</si>
  <si>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</si>
  <si>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</si>
  <si>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</si>
  <si>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</si>
  <si>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</si>
  <si>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</si>
  <si>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</si>
  <si>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</si>
  <si>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</si>
  <si>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</si>
  <si>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</si>
  <si>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</si>
  <si>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</si>
  <si>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</si>
  <si>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</si>
  <si>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</si>
  <si>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</si>
  <si>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</si>
  <si>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</si>
  <si>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</si>
  <si>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</si>
  <si>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</si>
  <si>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</si>
  <si>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</si>
  <si>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</si>
  <si>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</si>
  <si>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</si>
  <si>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</si>
  <si>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</si>
  <si>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</si>
  <si>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</si>
  <si>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</si>
  <si>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</si>
  <si>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</si>
  <si>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</si>
  <si>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</si>
  <si>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</si>
  <si>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</si>
  <si>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</si>
  <si>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</si>
  <si>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</si>
  <si>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</si>
  <si>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</si>
  <si>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</si>
  <si>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</si>
  <si>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</si>
  <si>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</si>
  <si>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</si>
  <si>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</si>
  <si>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</si>
  <si>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</si>
  <si>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</si>
  <si>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</si>
  <si>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</si>
  <si>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</si>
  <si>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</si>
  <si>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</si>
  <si>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</si>
  <si>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</si>
  <si>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</si>
  <si>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</si>
  <si>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</si>
  <si>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</si>
  <si>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</si>
  <si>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</si>
  <si>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</si>
  <si>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</si>
  <si>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</si>
  <si>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</si>
  <si>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</si>
  <si>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</si>
  <si>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</si>
  <si>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</si>
  <si>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</si>
  <si>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</si>
  <si>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</si>
  <si>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</si>
  <si>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</si>
  <si>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</si>
  <si>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</si>
  <si>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</si>
  <si>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</si>
  <si>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</si>
  <si>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</si>
  <si>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</si>
  <si>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</si>
  <si>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</si>
  <si>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</si>
  <si>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</si>
  <si>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</si>
  <si>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</si>
  <si>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</si>
  <si>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</si>
  <si>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</si>
  <si>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</si>
  <si>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</si>
  <si>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</si>
  <si>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</si>
  <si>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</si>
  <si>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</si>
  <si>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</si>
  <si>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</si>
  <si>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</si>
  <si>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</si>
  <si>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</si>
  <si>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</si>
  <si>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</si>
  <si>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</si>
  <si>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</si>
  <si>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</si>
  <si>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</si>
  <si>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</si>
  <si>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</si>
  <si>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</si>
  <si>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</si>
  <si>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</si>
  <si>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</si>
  <si>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</si>
  <si>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</si>
  <si>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</si>
  <si>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</si>
  <si>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</si>
  <si>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</si>
  <si>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</si>
  <si>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</si>
  <si>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</si>
  <si>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</si>
  <si>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</si>
  <si>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</si>
  <si>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</si>
  <si>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</si>
  <si>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</si>
  <si>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</si>
  <si>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</si>
  <si>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</si>
  <si>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</si>
  <si>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</si>
  <si>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</si>
  <si>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</si>
  <si>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</si>
  <si>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</si>
  <si>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</si>
  <si>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</si>
  <si>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</si>
  <si>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</si>
  <si>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</si>
  <si>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</si>
  <si>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</si>
  <si>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</si>
  <si>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</si>
  <si>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</si>
  <si>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</si>
  <si>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</si>
  <si>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</si>
  <si>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</si>
  <si>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</si>
  <si>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</si>
  <si>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</si>
  <si>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</si>
  <si>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</si>
  <si>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</si>
  <si>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</si>
  <si>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</si>
  <si>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</si>
  <si>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</si>
  <si>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</si>
  <si>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</si>
  <si>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</si>
  <si>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</si>
  <si>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</si>
  <si>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</si>
  <si>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</si>
  <si>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</si>
  <si>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</si>
  <si>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</si>
  <si>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</si>
  <si>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</si>
  <si>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</si>
  <si>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</si>
  <si>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</si>
  <si>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</si>
  <si>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</si>
  <si>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</si>
  <si>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</si>
  <si>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</si>
  <si>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</si>
  <si>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</si>
  <si>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</si>
  <si>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</si>
  <si>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</si>
  <si>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</si>
  <si>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</si>
  <si>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</si>
  <si>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</si>
  <si>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</si>
  <si>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</si>
  <si>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</si>
  <si>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</si>
  <si>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</si>
  <si>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</si>
  <si>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</si>
  <si>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</si>
  <si>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</si>
  <si>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</si>
  <si>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</si>
  <si>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</si>
  <si>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</si>
  <si>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</si>
  <si>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</si>
  <si>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</si>
  <si>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</si>
  <si>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</si>
  <si>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</si>
  <si>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</si>
  <si>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</si>
  <si>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</si>
  <si>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</si>
  <si>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</si>
  <si>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</si>
  <si>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</si>
  <si>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</si>
  <si>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</si>
  <si>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</si>
  <si>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</si>
  <si>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</si>
  <si>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</si>
  <si>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</si>
  <si>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</si>
  <si>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</si>
  <si>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</si>
  <si>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</si>
  <si>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</si>
  <si>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</si>
  <si>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</si>
  <si>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</si>
  <si>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</si>
  <si>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</si>
  <si>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</si>
  <si>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</si>
  <si>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</si>
  <si>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</si>
  <si>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</si>
  <si>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</si>
  <si>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</si>
  <si>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</si>
  <si>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</si>
  <si>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</si>
  <si>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</si>
  <si>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</si>
  <si>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</si>
  <si>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</si>
  <si>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</si>
  <si>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</si>
  <si>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</si>
  <si>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</si>
  <si>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</si>
  <si>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</si>
  <si>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</si>
  <si>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</si>
  <si>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</si>
  <si>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</si>
  <si>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</si>
  <si>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</si>
  <si>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</si>
  <si>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</si>
  <si>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</si>
  <si>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</si>
  <si>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</si>
  <si>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</si>
  <si>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</si>
  <si>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</si>
  <si>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</si>
  <si>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</si>
  <si>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</si>
  <si>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</si>
  <si>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</si>
  <si>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</si>
  <si>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</si>
  <si>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</si>
  <si>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</si>
  <si>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</si>
  <si>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</si>
  <si>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</si>
  <si>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</si>
  <si>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</si>
  <si>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</si>
  <si>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</si>
  <si>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</si>
  <si>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</si>
  <si>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</si>
  <si>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</si>
  <si>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</si>
  <si>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</si>
  <si>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</si>
  <si>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</si>
  <si>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</si>
  <si>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</si>
  <si>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</si>
  <si>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</si>
  <si>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</si>
  <si>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</si>
  <si>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</si>
  <si>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</si>
  <si>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</si>
  <si>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</si>
  <si>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</si>
  <si>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</si>
  <si>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</si>
  <si>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</si>
  <si>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</si>
  <si>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</si>
  <si>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</si>
  <si>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</si>
  <si>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</si>
  <si>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</si>
  <si>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</si>
  <si>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</si>
  <si>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</si>
  <si>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</si>
  <si>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</si>
  <si>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</si>
  <si>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</si>
  <si>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</si>
  <si>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</si>
  <si>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</si>
  <si>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</si>
  <si>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</si>
  <si>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</si>
  <si>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</si>
  <si>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</si>
  <si>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</si>
  <si>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</si>
  <si>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</si>
  <si>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</si>
  <si>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</si>
  <si>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</si>
  <si>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</si>
  <si>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</si>
  <si>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</si>
  <si>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</si>
  <si>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</si>
  <si>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</si>
  <si>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</si>
  <si>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</si>
  <si>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</si>
  <si>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</si>
  <si>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</si>
  <si>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</si>
  <si>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</si>
  <si>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</si>
  <si>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</si>
  <si>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</si>
  <si>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</si>
  <si>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</si>
  <si>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</si>
  <si>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</si>
  <si>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</si>
  <si>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</si>
  <si>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</si>
  <si>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</si>
  <si>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</si>
  <si>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</si>
  <si>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</si>
  <si>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</si>
  <si>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</si>
  <si>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</si>
  <si>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</si>
  <si>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</si>
  <si>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</si>
  <si>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</si>
  <si>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</si>
  <si>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</si>
  <si>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</si>
  <si>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</si>
  <si>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</si>
  <si>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</si>
  <si>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</si>
  <si>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</si>
  <si>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</si>
  <si>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</si>
  <si>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</si>
  <si>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</si>
  <si>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</si>
  <si>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</si>
  <si>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</si>
  <si>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</si>
  <si>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</si>
  <si>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</si>
  <si>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</si>
  <si>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</si>
  <si>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</si>
  <si>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</si>
  <si>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</si>
  <si>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</si>
  <si>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</si>
  <si>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</si>
  <si>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</si>
  <si>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</si>
  <si>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</si>
  <si>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</si>
  <si>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</si>
  <si>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</si>
  <si>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</si>
  <si>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</si>
  <si>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</si>
  <si>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</si>
  <si>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</si>
  <si>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</si>
  <si>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</si>
  <si>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</si>
  <si>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</si>
  <si>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</si>
  <si>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</si>
  <si>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</si>
  <si>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</si>
  <si>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</si>
  <si>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</si>
  <si>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</si>
  <si>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</si>
  <si>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</si>
  <si>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</si>
  <si>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</si>
  <si>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</si>
  <si>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</si>
  <si>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</si>
  <si>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</si>
  <si>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</si>
  <si>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</si>
  <si>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</si>
  <si>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</si>
  <si>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</si>
  <si>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</si>
  <si>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</si>
  <si>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</si>
  <si>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</si>
  <si>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</si>
  <si>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</si>
  <si>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</si>
  <si>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</si>
  <si>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</si>
  <si>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</si>
  <si>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</si>
  <si>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</si>
  <si>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</si>
  <si>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</si>
  <si>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</si>
  <si>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</si>
  <si>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</si>
  <si>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</si>
  <si>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</si>
  <si>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</si>
  <si>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</si>
  <si>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</si>
  <si>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</si>
  <si>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</si>
  <si>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</si>
  <si>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</si>
  <si>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</si>
  <si>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</si>
  <si>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</si>
  <si>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</si>
  <si>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</si>
  <si>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</si>
  <si>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</si>
  <si>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</si>
  <si>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</si>
  <si>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</si>
  <si>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</si>
  <si>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</si>
  <si>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</si>
  <si>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</si>
  <si>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</si>
  <si>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</si>
  <si>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</si>
  <si>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</si>
  <si>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</si>
  <si>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</si>
  <si>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</si>
  <si>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</si>
  <si>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</si>
  <si>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</si>
  <si>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</si>
  <si>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</si>
  <si>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</si>
  <si>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</si>
  <si>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</si>
  <si>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</si>
  <si>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</si>
  <si>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</si>
  <si>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</si>
  <si>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</si>
  <si>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</si>
  <si>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</si>
  <si>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</si>
  <si>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</si>
  <si>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</si>
  <si>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</si>
  <si>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</si>
  <si>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</si>
  <si>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</si>
  <si>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</si>
  <si>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</si>
  <si>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</si>
  <si>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</si>
  <si>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</si>
  <si>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</si>
  <si>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</si>
  <si>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</si>
  <si>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</si>
  <si>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</si>
  <si>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</si>
  <si>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</si>
  <si>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</si>
  <si>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</si>
  <si>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</si>
  <si>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</si>
  <si>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</si>
  <si>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</si>
  <si>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</si>
  <si>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</si>
  <si>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</si>
  <si>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</si>
  <si>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</si>
  <si>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</si>
  <si>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</si>
  <si>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</si>
  <si>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</si>
  <si>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</si>
  <si>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</si>
  <si>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</si>
  <si>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</si>
  <si>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</si>
  <si>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</si>
  <si>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</si>
  <si>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</si>
  <si>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</si>
  <si>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</si>
  <si>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</si>
  <si>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</si>
  <si>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</si>
  <si>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</si>
  <si>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</si>
  <si>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</si>
  <si>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</si>
  <si>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</si>
  <si>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</si>
  <si>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</si>
  <si>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</si>
  <si>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</si>
  <si>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</si>
  <si>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</si>
  <si>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</si>
  <si>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</si>
  <si>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</si>
  <si>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</si>
  <si>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</si>
  <si>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</si>
  <si>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</si>
  <si>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</si>
  <si>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</si>
  <si>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</si>
  <si>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</si>
  <si>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</si>
  <si>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</si>
  <si>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</si>
  <si>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</si>
  <si>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</si>
  <si>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</si>
  <si>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</si>
  <si>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</si>
  <si>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</si>
  <si>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</si>
  <si>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</si>
  <si>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</si>
  <si>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</si>
  <si>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</si>
  <si>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</si>
  <si>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</si>
  <si>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</si>
  <si>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</si>
  <si>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</si>
  <si>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</si>
  <si>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</si>
  <si>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</si>
  <si>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</si>
  <si>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</si>
  <si>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</si>
  <si>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</si>
  <si>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</si>
  <si>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</si>
  <si>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</si>
  <si>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</si>
  <si>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</si>
  <si>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</si>
  <si>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</si>
  <si>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</si>
  <si>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</si>
  <si>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</si>
  <si>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</si>
  <si>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</si>
  <si>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</si>
  <si>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</si>
  <si>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</si>
  <si>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</si>
  <si>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</si>
  <si>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</si>
  <si>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</si>
  <si>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</si>
  <si>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</si>
  <si>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</si>
  <si>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</si>
  <si>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</si>
  <si>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</si>
  <si>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</si>
  <si>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</si>
  <si>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</si>
  <si>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</si>
  <si>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</si>
  <si>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</si>
  <si>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</si>
  <si>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</si>
  <si>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</si>
  <si>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</si>
  <si>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</si>
  <si>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</si>
  <si>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</si>
  <si>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</si>
  <si>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</si>
  <si>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</si>
  <si>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</si>
  <si>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</si>
  <si>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</si>
  <si>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</si>
  <si>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</si>
  <si>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</si>
  <si>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</si>
  <si>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</si>
  <si>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</si>
  <si>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</si>
  <si>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</si>
  <si>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</si>
  <si>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</si>
  <si>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</si>
  <si>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</si>
  <si>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</si>
  <si>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</si>
  <si>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</si>
  <si>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</si>
  <si>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</si>
  <si>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</si>
  <si>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</si>
  <si>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</si>
  <si>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</si>
  <si>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</si>
  <si>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</si>
  <si>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</si>
  <si>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</si>
  <si>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</si>
  <si>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</si>
  <si>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</si>
  <si>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</si>
  <si>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</si>
  <si>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</si>
  <si>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</si>
  <si>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</si>
  <si>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</si>
  <si>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</si>
  <si>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</si>
  <si>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</si>
  <si>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</si>
  <si>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</si>
  <si>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</si>
  <si>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</si>
  <si>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</si>
  <si>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</si>
  <si>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</si>
  <si>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</si>
  <si>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</si>
  <si>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</si>
  <si>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</si>
  <si>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</si>
  <si>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</si>
  <si>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</si>
  <si>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</si>
  <si>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</si>
  <si>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</si>
  <si>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</si>
  <si>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</si>
  <si>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</si>
  <si>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</si>
  <si>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</si>
  <si>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</si>
  <si>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</si>
  <si>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</si>
  <si>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</si>
  <si>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</si>
  <si>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</si>
  <si>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</si>
  <si>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</si>
  <si>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</si>
  <si>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</si>
  <si>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</si>
  <si>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</si>
  <si>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</si>
  <si>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</si>
  <si>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</si>
  <si>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</si>
  <si>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</si>
  <si>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</si>
  <si>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</si>
  <si>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</si>
  <si>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</si>
  <si>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</si>
  <si>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</si>
  <si>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</si>
  <si>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</si>
  <si>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</si>
  <si>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</si>
  <si>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</si>
  <si>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</si>
  <si>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</si>
  <si>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</si>
  <si>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</si>
  <si>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</si>
  <si>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</si>
  <si>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</si>
  <si>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</si>
  <si>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</si>
  <si>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</si>
  <si>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</si>
  <si>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</si>
  <si>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</si>
  <si>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</si>
  <si>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</si>
  <si>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</si>
  <si>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</si>
  <si>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</si>
  <si>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</si>
  <si>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</si>
  <si>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</si>
  <si>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</si>
  <si>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</si>
  <si>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</si>
  <si>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</si>
  <si>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</si>
  <si>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</si>
  <si>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</si>
  <si>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</si>
  <si>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</si>
  <si>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</si>
  <si>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</si>
  <si>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</si>
  <si>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</si>
  <si>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</si>
  <si>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</si>
  <si>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</si>
  <si>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</si>
  <si>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</si>
  <si>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</si>
  <si>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</si>
  <si>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</si>
  <si>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</si>
  <si>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</si>
  <si>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</si>
  <si>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</si>
  <si>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</si>
  <si>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</si>
  <si>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</si>
  <si>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</si>
  <si>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</si>
  <si>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</si>
  <si>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</si>
  <si>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</si>
  <si>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</si>
  <si>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</si>
  <si>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</si>
  <si>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</si>
  <si>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</si>
  <si>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</si>
  <si>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</si>
  <si>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</si>
  <si>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</si>
  <si>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</si>
  <si>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</si>
  <si>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</si>
  <si>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</si>
  <si>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</si>
  <si>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</si>
  <si>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</si>
  <si>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</si>
  <si>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</si>
  <si>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</si>
  <si>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</si>
  <si>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</si>
  <si>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</si>
  <si>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</si>
  <si>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</si>
  <si>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</si>
  <si>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</si>
  <si>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</si>
  <si>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</si>
  <si>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</si>
  <si>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</si>
  <si>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</si>
  <si>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</si>
  <si>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</si>
  <si>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</si>
  <si>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</si>
  <si>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</si>
  <si>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</si>
  <si>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</si>
  <si>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</si>
  <si>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</si>
  <si>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</si>
  <si>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</si>
  <si>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</si>
  <si>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</si>
  <si>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</si>
  <si>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</si>
  <si>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</si>
  <si>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</si>
  <si>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</si>
  <si>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</si>
  <si>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</si>
  <si>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</si>
  <si>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</si>
  <si>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</si>
  <si>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</si>
  <si>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</si>
  <si>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</si>
  <si>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</si>
  <si>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</si>
  <si>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</si>
  <si>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</si>
  <si>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</si>
  <si>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</si>
  <si>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</si>
  <si>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</si>
  <si>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</si>
  <si>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</si>
  <si>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</si>
  <si>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</si>
  <si>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</si>
  <si>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</si>
  <si>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</si>
  <si>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</si>
  <si>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</si>
  <si>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</si>
  <si>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</si>
  <si>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</si>
  <si>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</si>
  <si>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</si>
  <si>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</si>
  <si>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</si>
  <si>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</si>
  <si>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</si>
  <si>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</si>
  <si>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</si>
  <si>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</si>
  <si>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</si>
  <si>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</si>
  <si>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</si>
  <si>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</si>
  <si>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</si>
  <si>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</si>
  <si>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</si>
  <si>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</si>
  <si>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</si>
  <si>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</si>
  <si>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</si>
  <si>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</si>
  <si>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</si>
  <si>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</si>
  <si>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</si>
  <si>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</si>
  <si>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</si>
  <si>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</si>
  <si>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</si>
  <si>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</si>
  <si>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</si>
  <si>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</si>
  <si>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</si>
  <si>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</si>
  <si>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</si>
  <si>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</si>
  <si>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</si>
  <si>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</si>
  <si>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</si>
  <si>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</si>
  <si>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</si>
  <si>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</si>
  <si>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</si>
  <si>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</si>
  <si>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</si>
  <si>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</si>
  <si>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</si>
  <si>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</si>
  <si>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</si>
  <si>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</si>
  <si>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</si>
  <si>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</si>
  <si>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</si>
  <si>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</si>
  <si>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</si>
  <si>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</si>
  <si>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</si>
  <si>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</si>
  <si>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</si>
  <si>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</si>
  <si>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</si>
  <si>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</si>
  <si>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</si>
  <si>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</si>
  <si>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</si>
  <si>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</si>
  <si>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</si>
  <si>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</si>
  <si>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</si>
  <si>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</si>
  <si>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</si>
  <si>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</si>
  <si>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</si>
  <si>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</si>
  <si>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</si>
  <si>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</si>
  <si>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</si>
  <si>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</si>
  <si>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</si>
  <si>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</si>
  <si>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</si>
  <si>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</si>
  <si>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</si>
  <si>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</si>
  <si>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</si>
  <si>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</si>
  <si>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</si>
  <si>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</si>
  <si>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</si>
  <si>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</si>
  <si>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</si>
  <si>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</si>
  <si>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</si>
  <si>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</si>
  <si>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</si>
  <si>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</si>
  <si>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</si>
  <si>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</si>
  <si>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</si>
  <si>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</si>
  <si>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</si>
  <si>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</si>
  <si>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</si>
  <si>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</si>
  <si>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</si>
  <si>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</si>
  <si>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</si>
  <si>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</si>
  <si>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</si>
  <si>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</si>
  <si>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</si>
  <si>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</si>
  <si>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</si>
  <si>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</si>
  <si>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</si>
  <si>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</si>
  <si>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</si>
  <si>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</si>
  <si>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</si>
  <si>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</si>
  <si>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</si>
  <si>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</si>
  <si>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</si>
  <si>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</si>
  <si>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</si>
  <si>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</si>
  <si>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</si>
  <si>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</si>
  <si>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</si>
  <si>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</si>
  <si>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</si>
  <si>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</si>
  <si>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</si>
  <si>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</si>
  <si>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</si>
  <si>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</si>
  <si>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</si>
  <si>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</si>
  <si>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</si>
  <si>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</si>
  <si>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</si>
  <si>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</si>
  <si>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</si>
  <si>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</si>
  <si>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</si>
  <si>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</si>
  <si>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</si>
  <si>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</si>
  <si>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</si>
  <si>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</si>
  <si>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</si>
  <si>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</si>
  <si>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</si>
  <si>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</si>
  <si>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</si>
  <si>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</si>
  <si>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</si>
  <si>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</si>
  <si>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</si>
  <si>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</si>
  <si>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</si>
  <si>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</si>
  <si>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</si>
  <si>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</si>
  <si>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</si>
  <si>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</si>
  <si>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</si>
  <si>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</si>
  <si>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</si>
  <si>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</si>
  <si>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</si>
  <si>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</si>
  <si>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</si>
  <si>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</si>
  <si>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</si>
  <si>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</si>
  <si>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</si>
  <si>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</si>
  <si>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</si>
  <si>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</si>
  <si>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</si>
  <si>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</si>
  <si>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</si>
  <si>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</si>
  <si>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</si>
  <si>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</si>
  <si>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</si>
  <si>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</si>
  <si>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</si>
  <si>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</si>
  <si>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</si>
  <si>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</si>
  <si>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</si>
  <si>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</si>
  <si>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</si>
  <si>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</si>
  <si>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</si>
  <si>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</si>
  <si>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</si>
  <si>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</si>
  <si>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</si>
  <si>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</si>
  <si>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</si>
  <si>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</si>
  <si>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</si>
  <si>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</si>
  <si>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</si>
  <si>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</si>
  <si>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</si>
  <si>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</si>
  <si>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</si>
  <si>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</si>
  <si>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</si>
  <si>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</si>
  <si>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</si>
  <si>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</si>
  <si>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</si>
  <si>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</si>
  <si>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</si>
  <si>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</si>
  <si>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</si>
  <si>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</si>
  <si>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</si>
  <si>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</si>
  <si>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</si>
  <si>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</si>
  <si>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</si>
  <si>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</si>
  <si>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</si>
  <si>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</si>
  <si>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</si>
  <si>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</si>
  <si>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</si>
  <si>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</si>
  <si>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</si>
  <si>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</si>
  <si>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</si>
  <si>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</si>
  <si>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</si>
  <si>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</si>
  <si>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</si>
  <si>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</si>
  <si>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</si>
  <si>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</si>
  <si>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</si>
  <si>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</si>
  <si>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</si>
  <si>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</si>
  <si>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</si>
  <si>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</si>
  <si>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</si>
  <si>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</si>
  <si>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</si>
  <si>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</si>
  <si>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</si>
  <si>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</si>
  <si>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</si>
  <si>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</si>
  <si>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</si>
  <si>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</si>
  <si>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</si>
  <si>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</si>
  <si>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</si>
  <si>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</si>
  <si>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</si>
  <si>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</si>
  <si>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</si>
  <si>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</si>
  <si>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</si>
  <si>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</si>
  <si>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</si>
  <si>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</si>
  <si>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</si>
  <si>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</si>
  <si>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</si>
  <si>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</si>
  <si>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</si>
  <si>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</si>
  <si>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</si>
  <si>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</si>
  <si>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</si>
  <si>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</si>
  <si>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</si>
  <si>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</si>
  <si>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</si>
  <si>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</si>
  <si>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</si>
  <si>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</si>
  <si>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</si>
  <si>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</si>
  <si>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</si>
  <si>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</si>
  <si>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</si>
  <si>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</si>
  <si>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</si>
  <si>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</si>
  <si>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</si>
  <si>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</si>
  <si>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</si>
  <si>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</si>
  <si>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</si>
  <si>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</si>
  <si>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</si>
  <si>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</si>
  <si>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</si>
  <si>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</si>
  <si>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</si>
  <si>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</si>
  <si>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</si>
  <si>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</si>
  <si>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</si>
  <si>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</si>
  <si>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</si>
  <si>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</si>
  <si>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</si>
  <si>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</si>
  <si>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</si>
  <si>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</si>
  <si>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</si>
  <si>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</si>
  <si>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</si>
  <si>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</si>
  <si>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</si>
  <si>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</si>
  <si>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</si>
  <si>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</si>
  <si>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</si>
  <si>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</si>
  <si>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</si>
  <si>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</si>
  <si>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</si>
  <si>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</si>
  <si>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</si>
  <si>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</si>
  <si>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</si>
  <si>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</si>
  <si>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</si>
  <si>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</si>
  <si>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</si>
  <si>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</si>
  <si>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</si>
  <si>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</si>
  <si>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</si>
  <si>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</si>
  <si>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</si>
  <si>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</si>
  <si>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</si>
  <si>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</si>
  <si>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</si>
  <si>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</si>
  <si>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</si>
  <si>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</si>
  <si>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</si>
  <si>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</si>
  <si>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</si>
  <si>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</si>
  <si>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</si>
  <si>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</si>
  <si>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</si>
  <si>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</si>
  <si>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</si>
  <si>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</si>
  <si>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</si>
  <si>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</si>
  <si>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</si>
  <si>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</si>
  <si>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</si>
  <si>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</si>
  <si>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</si>
  <si>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</si>
  <si>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</si>
  <si>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</si>
  <si>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</si>
  <si>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</si>
  <si>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</si>
  <si>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</si>
  <si>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</si>
  <si>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</si>
  <si>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</si>
  <si>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</si>
  <si>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</si>
  <si>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</si>
  <si>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</si>
  <si>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</si>
  <si>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</si>
  <si>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</si>
  <si>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</si>
  <si>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</si>
  <si>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</si>
  <si>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</si>
  <si>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</si>
  <si>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</si>
  <si>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</si>
  <si>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</si>
  <si>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</si>
  <si>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</si>
  <si>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</si>
  <si>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</si>
  <si>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</si>
  <si>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</si>
  <si>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</si>
  <si>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</si>
  <si>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</si>
  <si>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</si>
  <si>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</si>
  <si>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</si>
  <si>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</si>
  <si>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</si>
  <si>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</si>
  <si>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</si>
  <si>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</si>
  <si>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</si>
  <si>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</si>
  <si>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</si>
  <si>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</si>
  <si>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</si>
  <si>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</si>
  <si>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</si>
  <si>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</si>
  <si>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</si>
  <si>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</si>
  <si>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</si>
  <si>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</si>
  <si>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</si>
  <si>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</si>
  <si>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</si>
  <si>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</si>
  <si>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</si>
  <si>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</si>
  <si>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</si>
  <si>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</si>
  <si>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</si>
  <si>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</si>
  <si>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</si>
  <si>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</si>
  <si>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</si>
  <si>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</si>
  <si>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</si>
  <si>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</si>
  <si>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</si>
  <si>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</si>
  <si>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</si>
  <si>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</si>
  <si>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</si>
  <si>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</si>
  <si>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</si>
  <si>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</si>
  <si>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</si>
  <si>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</si>
  <si>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</si>
  <si>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</si>
  <si>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</si>
  <si>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</si>
  <si>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</si>
  <si>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</si>
  <si>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</si>
  <si>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</si>
  <si>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</si>
  <si>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</si>
  <si>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</si>
  <si>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</si>
  <si>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</si>
  <si>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</si>
  <si>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</si>
  <si>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</si>
  <si>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</si>
  <si>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</si>
  <si>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</si>
  <si>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</si>
  <si>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</si>
  <si>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</si>
  <si>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</si>
  <si>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</si>
  <si>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</si>
  <si>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</si>
  <si>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</si>
  <si>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</si>
  <si>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</si>
  <si>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</si>
  <si>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</si>
  <si>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</si>
  <si>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</si>
  <si>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</si>
  <si>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</si>
  <si>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</si>
  <si>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</si>
  <si>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</si>
  <si>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</si>
  <si>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</si>
  <si>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</si>
  <si>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</si>
  <si>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</si>
  <si>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</si>
  <si>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</si>
  <si>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</si>
  <si>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</si>
  <si>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</si>
  <si>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</si>
  <si>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</si>
  <si>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</si>
  <si>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</si>
  <si>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</si>
  <si>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</si>
  <si>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</si>
  <si>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</si>
  <si>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</si>
  <si>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</si>
  <si>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</si>
  <si>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</si>
  <si>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</si>
  <si>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</si>
  <si>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</si>
  <si>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</si>
  <si>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</si>
  <si>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</si>
  <si>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</si>
  <si>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</si>
  <si>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</si>
  <si>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</si>
  <si>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</si>
  <si>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</si>
  <si>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</si>
  <si>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</si>
  <si>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</si>
  <si>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</si>
  <si>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</si>
  <si>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</si>
  <si>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</si>
  <si>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</si>
  <si>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</si>
  <si>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</si>
  <si>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</si>
  <si>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</si>
  <si>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</si>
  <si>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</si>
  <si>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</si>
  <si>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</si>
  <si>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</si>
  <si>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</si>
  <si>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</si>
  <si>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</si>
  <si>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</si>
  <si>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</si>
  <si>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</si>
  <si>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</si>
  <si>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</si>
  <si>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</si>
  <si>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</si>
  <si>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</si>
  <si>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</si>
  <si>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</si>
  <si>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</si>
  <si>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</si>
  <si>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</si>
  <si>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</si>
  <si>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</si>
  <si>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</si>
  <si>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</si>
  <si>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</si>
  <si>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</si>
  <si>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</si>
  <si>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</si>
  <si>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</si>
  <si>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</si>
  <si>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</si>
  <si>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</si>
  <si>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</si>
  <si>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</si>
  <si>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</si>
  <si>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</si>
  <si>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</si>
  <si>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</si>
  <si>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</si>
  <si>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</si>
  <si>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</si>
  <si>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</si>
  <si>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</si>
  <si>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</si>
  <si>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</si>
  <si>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</si>
  <si>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</si>
  <si>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</si>
  <si>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</si>
  <si>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</si>
  <si>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</si>
  <si>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</si>
  <si>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</si>
  <si>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</si>
  <si>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</si>
  <si>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</si>
  <si>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</si>
  <si>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</si>
  <si>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</si>
  <si>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</si>
  <si>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</si>
  <si>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</si>
  <si>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</si>
  <si>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</si>
  <si>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</si>
  <si>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</si>
  <si>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</si>
  <si>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</si>
  <si>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</si>
  <si>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</si>
  <si>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</si>
  <si>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</si>
  <si>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</si>
  <si>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</si>
  <si>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</si>
  <si>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</si>
  <si>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</si>
  <si>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</si>
  <si>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</si>
  <si>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</si>
  <si>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</si>
  <si>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</si>
  <si>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</si>
  <si>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</si>
  <si>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</si>
  <si>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</si>
  <si>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</si>
  <si>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</si>
  <si>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</si>
  <si>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</si>
  <si>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</si>
  <si>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</si>
  <si>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</si>
  <si>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</si>
  <si>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</si>
  <si>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</si>
  <si>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</si>
  <si>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</si>
  <si>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</si>
  <si>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</si>
  <si>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</si>
  <si>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</si>
  <si>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</si>
  <si>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</si>
  <si>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</si>
  <si>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</si>
  <si>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</si>
  <si>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</si>
  <si>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</si>
  <si>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</si>
  <si>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</si>
  <si>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</si>
  <si>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</si>
  <si>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</si>
  <si>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</si>
  <si>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</si>
  <si>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</si>
  <si>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</si>
  <si>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</si>
  <si>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</si>
  <si>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</si>
  <si>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</si>
  <si>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</si>
  <si>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</si>
  <si>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</si>
  <si>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</si>
  <si>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</si>
  <si>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</si>
  <si>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</si>
  <si>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</si>
  <si>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</si>
  <si>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</si>
  <si>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</si>
  <si>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</si>
  <si>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</si>
  <si>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</si>
  <si>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</si>
  <si>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</si>
  <si>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</si>
  <si>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</si>
  <si>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</si>
  <si>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</si>
  <si>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</si>
  <si>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</si>
  <si>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</si>
  <si>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</si>
  <si>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</si>
  <si>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</si>
  <si>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</si>
  <si>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</si>
  <si>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</si>
  <si>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</si>
  <si>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</si>
  <si>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</si>
  <si>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</si>
  <si>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</si>
  <si>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</si>
  <si>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</si>
  <si>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</si>
  <si>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</si>
  <si>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</si>
  <si>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</si>
  <si>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</si>
  <si>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</si>
  <si>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</si>
  <si>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</si>
  <si>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</si>
  <si>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</si>
  <si>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</si>
  <si>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</si>
  <si>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</si>
  <si>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</si>
  <si>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</si>
  <si>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</si>
  <si>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</si>
  <si>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</si>
  <si>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</si>
  <si>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</si>
  <si>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</si>
  <si>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</si>
  <si>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</si>
  <si>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</si>
  <si>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</si>
  <si>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</si>
  <si>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</si>
  <si>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</si>
  <si>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</si>
  <si>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</si>
  <si>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</si>
  <si>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</si>
  <si>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</si>
  <si>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</si>
  <si>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</si>
  <si>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</si>
  <si>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</si>
  <si>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</si>
  <si>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</si>
  <si>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</si>
  <si>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</si>
  <si>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</si>
  <si>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</si>
  <si>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</si>
  <si>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</si>
  <si>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</si>
  <si>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</si>
  <si>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</si>
  <si>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</si>
  <si>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</si>
  <si>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</si>
  <si>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</si>
  <si>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</si>
  <si>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</si>
  <si>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</si>
  <si>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</si>
  <si>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</si>
  <si>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</si>
  <si>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</si>
  <si>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</si>
  <si>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</si>
  <si>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</si>
  <si>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</si>
  <si>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</si>
  <si>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</si>
  <si>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</si>
  <si>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</si>
  <si>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</si>
  <si>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</si>
  <si>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</si>
  <si>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</si>
  <si>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</si>
  <si>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</si>
  <si>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</si>
  <si>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</si>
  <si>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</si>
  <si>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</si>
  <si>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</si>
  <si>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</si>
  <si>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</si>
  <si>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</si>
  <si>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</si>
  <si>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</si>
  <si>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</si>
  <si>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</si>
  <si>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</si>
  <si>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</si>
  <si>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</si>
  <si>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</si>
  <si>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</si>
  <si>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</si>
  <si>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</si>
  <si>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</si>
  <si>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</si>
  <si>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</si>
  <si>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</si>
  <si>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</si>
  <si>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</si>
  <si>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</si>
  <si>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</si>
  <si>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</si>
  <si>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</si>
  <si>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</si>
  <si>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</si>
  <si>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</si>
  <si>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</si>
  <si>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</si>
  <si>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</si>
  <si>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</si>
  <si>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</si>
  <si>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</si>
  <si>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</si>
  <si>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</si>
  <si>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</si>
  <si>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</si>
  <si>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</si>
  <si>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</si>
  <si>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</si>
  <si>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</si>
  <si>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</si>
  <si>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</si>
  <si>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</si>
  <si>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</si>
  <si>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</si>
  <si>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</si>
  <si>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</si>
  <si>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</si>
  <si>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</si>
  <si>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</si>
  <si>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</si>
  <si>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</si>
  <si>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</si>
  <si>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</si>
  <si>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</si>
  <si>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</si>
  <si>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</si>
  <si>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</si>
  <si>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</si>
  <si>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</si>
  <si>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</si>
  <si>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</si>
  <si>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</si>
  <si>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</si>
  <si>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</si>
  <si>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</si>
  <si>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</si>
  <si>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</si>
  <si>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</si>
  <si>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</si>
  <si>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</si>
  <si>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</si>
  <si>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</si>
  <si>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</si>
  <si>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</si>
  <si>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</si>
  <si>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</si>
  <si>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</si>
  <si>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</si>
  <si>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</si>
  <si>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</si>
  <si>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</si>
  <si>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</si>
  <si>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</si>
  <si>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</si>
  <si>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</si>
  <si>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</si>
  <si>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</si>
  <si>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</si>
  <si>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</si>
  <si>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</si>
  <si>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</si>
  <si>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</si>
  <si>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</si>
  <si>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</si>
  <si>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</si>
  <si>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</si>
  <si>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</si>
  <si>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</si>
  <si>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</si>
  <si>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</si>
  <si>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</si>
  <si>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</si>
  <si>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</si>
  <si>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</si>
  <si>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</si>
  <si>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</si>
  <si>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</si>
  <si>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</si>
  <si>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</si>
  <si>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</si>
  <si>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</si>
  <si>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</si>
  <si>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</si>
  <si>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</si>
  <si>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</si>
  <si>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</si>
  <si>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</si>
  <si>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</si>
  <si>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</si>
  <si>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</si>
  <si>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</si>
  <si>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</si>
  <si>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</si>
  <si>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</si>
  <si>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</si>
  <si>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</si>
  <si>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</si>
  <si>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</si>
  <si>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</si>
  <si>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</si>
  <si>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</si>
  <si>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</si>
  <si>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</si>
  <si>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</si>
  <si>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</si>
  <si>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</si>
  <si>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</si>
  <si>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</si>
  <si>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</si>
  <si>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</si>
  <si>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</si>
  <si>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</si>
  <si>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</si>
  <si>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</si>
  <si>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</si>
  <si>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</si>
  <si>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</si>
  <si>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</si>
  <si>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</si>
  <si>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</si>
  <si>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</si>
  <si>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</si>
  <si>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</si>
  <si>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</si>
  <si>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</si>
  <si>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</si>
  <si>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</si>
  <si>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</si>
  <si>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</si>
  <si>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</si>
  <si>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</si>
  <si>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</si>
  <si>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</si>
  <si>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</si>
  <si>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</si>
  <si>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</si>
  <si>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</si>
  <si>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</si>
  <si>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</si>
  <si>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</si>
  <si>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</si>
  <si>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</si>
  <si>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</si>
  <si>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</si>
  <si>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</si>
  <si>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</si>
  <si>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</si>
  <si>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</si>
  <si>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</si>
  <si>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</si>
  <si>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</si>
  <si>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</si>
  <si>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</si>
  <si>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</si>
  <si>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</si>
  <si>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</si>
  <si>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</si>
  <si>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</si>
  <si>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</si>
  <si>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</si>
  <si>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</si>
  <si>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</si>
  <si>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</si>
  <si>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</si>
  <si>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</si>
  <si>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</si>
  <si>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</si>
  <si>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</si>
  <si>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</si>
  <si>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</si>
  <si>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</si>
  <si>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</si>
  <si>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</si>
  <si>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</si>
  <si>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</si>
  <si>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</si>
  <si>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</si>
  <si>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</si>
  <si>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</si>
  <si>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</si>
  <si>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</si>
  <si>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</si>
  <si>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</si>
  <si>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</si>
  <si>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</si>
  <si>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</si>
  <si>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</si>
  <si>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</si>
  <si>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</si>
  <si>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</si>
  <si>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</si>
  <si>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</si>
  <si>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</si>
  <si>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</si>
  <si>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</si>
  <si>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</si>
  <si>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</si>
  <si>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</si>
  <si>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</si>
  <si>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</si>
  <si>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</si>
  <si>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</si>
  <si>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</si>
  <si>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</si>
  <si>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</si>
  <si>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</si>
  <si>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</si>
  <si>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</si>
  <si>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</si>
  <si>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</si>
  <si>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</si>
  <si>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</si>
  <si>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</si>
  <si>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</si>
  <si>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</si>
  <si>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</si>
  <si>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</si>
  <si>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</si>
  <si>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</si>
  <si>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</si>
  <si>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</si>
  <si>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</si>
  <si>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</si>
  <si>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</si>
  <si>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</si>
  <si>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</si>
  <si>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</si>
  <si>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</si>
  <si>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</si>
  <si>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</si>
  <si>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</si>
  <si>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</si>
  <si>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</si>
  <si>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</si>
  <si>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</si>
  <si>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</si>
  <si>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</si>
  <si>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</si>
  <si>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</si>
  <si>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</si>
  <si>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</si>
  <si>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</si>
  <si>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</si>
  <si>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</si>
  <si>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</si>
  <si>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</si>
  <si>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</si>
  <si>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</si>
  <si>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</si>
  <si>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</si>
  <si>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</si>
  <si>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</si>
  <si>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</si>
  <si>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</si>
  <si>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</si>
  <si>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</si>
  <si>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</si>
  <si>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</si>
  <si>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</si>
  <si>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</si>
  <si>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</si>
  <si>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</si>
  <si>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</si>
  <si>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</si>
  <si>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</si>
  <si>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</si>
  <si>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</si>
  <si>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</si>
  <si>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</si>
  <si>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</si>
  <si>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</si>
  <si>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</si>
  <si>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</si>
  <si>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</si>
  <si>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</si>
  <si>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</si>
  <si>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</si>
  <si>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</si>
  <si>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</si>
  <si>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</si>
  <si>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</si>
  <si>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</si>
  <si>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</si>
  <si>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</si>
  <si>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</si>
  <si>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</si>
  <si>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</si>
  <si>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</si>
  <si>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</si>
  <si>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</si>
  <si>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</si>
  <si>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</si>
  <si>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</si>
  <si>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</si>
  <si>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</si>
  <si>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</si>
  <si>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</si>
  <si>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</si>
  <si>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</si>
  <si>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</si>
  <si>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</si>
  <si>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</si>
  <si>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</si>
  <si>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</si>
  <si>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</si>
  <si>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</si>
  <si>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</si>
  <si>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</si>
  <si>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</si>
  <si>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</si>
  <si>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</si>
  <si>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</si>
  <si>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</si>
  <si>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</si>
  <si>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</si>
  <si>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</si>
  <si>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</si>
  <si>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</si>
  <si>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</si>
  <si>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</si>
  <si>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</si>
  <si>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</si>
  <si>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</si>
  <si>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</si>
  <si>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</si>
  <si>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</si>
  <si>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</si>
  <si>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</si>
  <si>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</si>
  <si>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</si>
  <si>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</si>
  <si>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</si>
  <si>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</si>
  <si>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</si>
  <si>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</si>
  <si>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</si>
  <si>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</si>
  <si>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</si>
  <si>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</si>
  <si>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</si>
  <si>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</si>
  <si>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</si>
  <si>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</si>
  <si>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</si>
  <si>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</si>
  <si>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</si>
  <si>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</si>
  <si>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</si>
  <si>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</si>
  <si>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</si>
  <si>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</si>
  <si>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</si>
  <si>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</si>
  <si>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</si>
  <si>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</si>
  <si>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</si>
  <si>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</si>
  <si>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</si>
  <si>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</si>
  <si>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</si>
  <si>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</si>
  <si>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</si>
  <si>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</si>
  <si>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</si>
  <si>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</si>
  <si>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</si>
  <si>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</si>
  <si>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</si>
  <si>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</si>
  <si>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</si>
  <si>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</si>
  <si>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</si>
  <si>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</si>
  <si>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</si>
  <si>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</si>
  <si>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</si>
  <si>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</si>
  <si>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</si>
  <si>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</si>
  <si>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</si>
  <si>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</si>
  <si>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</si>
  <si>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</si>
  <si>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</si>
  <si>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</si>
  <si>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</si>
  <si>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</si>
  <si>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</si>
  <si>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</si>
  <si>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</si>
  <si>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</si>
  <si>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</si>
  <si>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</si>
  <si>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</si>
  <si>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</si>
  <si>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</si>
  <si>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</si>
  <si>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</si>
  <si>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</si>
  <si>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</si>
  <si>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</si>
  <si>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</si>
  <si>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</si>
  <si>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</si>
  <si>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</si>
  <si>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</si>
  <si>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</si>
  <si>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</si>
  <si>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</si>
  <si>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</si>
  <si>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</si>
  <si>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</si>
  <si>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</si>
  <si>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</si>
  <si>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</si>
  <si>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</si>
  <si>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</si>
  <si>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</si>
  <si>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</si>
  <si>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</si>
  <si>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</si>
  <si>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</si>
  <si>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</si>
  <si>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</si>
  <si>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</si>
  <si>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</si>
  <si>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</si>
  <si>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</si>
  <si>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</si>
  <si>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</si>
  <si>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</si>
  <si>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</si>
  <si>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</si>
  <si>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</si>
  <si>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</si>
  <si>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</si>
  <si>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</si>
  <si>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</si>
  <si>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</si>
  <si>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</si>
  <si>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</si>
  <si>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</si>
  <si>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</si>
  <si>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</si>
  <si>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</si>
  <si>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</si>
  <si>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</si>
  <si>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</si>
  <si>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</si>
  <si>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</si>
  <si>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</si>
  <si>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</si>
  <si>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</si>
  <si>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</si>
  <si>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</si>
  <si>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</si>
  <si>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</si>
  <si>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</si>
  <si>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</si>
  <si>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</si>
  <si>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</si>
  <si>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</si>
  <si>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</si>
  <si>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</si>
  <si>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</si>
  <si>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</si>
  <si>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</si>
  <si>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</si>
  <si>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</si>
  <si>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</si>
  <si>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</si>
  <si>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</si>
  <si>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</si>
  <si>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</si>
  <si>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</si>
  <si>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</si>
  <si>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</si>
  <si>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</si>
  <si>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</si>
  <si>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</si>
  <si>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</si>
  <si>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</si>
  <si>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</si>
  <si>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</si>
  <si>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</si>
  <si>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</si>
  <si>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</si>
  <si>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</si>
  <si>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</si>
  <si>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</si>
  <si>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</si>
  <si>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</si>
  <si>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</si>
  <si>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</si>
  <si>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</si>
  <si>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</si>
  <si>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</si>
  <si>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</si>
  <si>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</si>
  <si>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</si>
  <si>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</si>
  <si>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</si>
  <si>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</si>
  <si>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</si>
  <si>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</si>
  <si>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</si>
  <si>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</si>
  <si>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</si>
  <si>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</si>
  <si>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</si>
  <si>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</si>
  <si>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</si>
  <si>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</si>
  <si>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</si>
  <si>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</si>
  <si>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</si>
  <si>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</si>
  <si>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</si>
  <si>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</si>
  <si>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</si>
  <si>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</si>
  <si>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</si>
  <si>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</si>
  <si>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</si>
  <si>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</si>
  <si>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</si>
  <si>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</si>
  <si>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</si>
  <si>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</si>
  <si>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</si>
  <si>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</si>
  <si>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</si>
  <si>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</si>
  <si>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</si>
  <si>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</si>
  <si>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</si>
  <si>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</si>
  <si>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</si>
  <si>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</si>
  <si>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</si>
  <si>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</si>
  <si>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</si>
  <si>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</si>
  <si>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</si>
  <si>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</si>
  <si>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</si>
  <si>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</si>
  <si>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</si>
  <si>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</si>
  <si>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</si>
  <si>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</si>
  <si>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</si>
  <si>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</si>
  <si>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</si>
  <si>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</si>
  <si>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</si>
  <si>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</si>
  <si>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</si>
  <si>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</si>
  <si>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</si>
  <si>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</si>
  <si>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</si>
  <si>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</si>
  <si>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</si>
  <si>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</si>
  <si>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</si>
  <si>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</si>
  <si>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</si>
  <si>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</si>
  <si>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</si>
  <si>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</si>
  <si>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</si>
  <si>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</si>
  <si>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</si>
  <si>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</si>
  <si>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</si>
  <si>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</si>
  <si>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</si>
  <si>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</si>
  <si>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</si>
  <si>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</si>
  <si>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</si>
  <si>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</si>
  <si>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</si>
  <si>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</si>
  <si>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</si>
  <si>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</si>
  <si>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</si>
  <si>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</si>
  <si>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</si>
  <si>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</si>
  <si>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</si>
  <si>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</si>
  <si>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</si>
  <si>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</si>
  <si>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</si>
  <si>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</si>
  <si>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</si>
  <si>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</si>
  <si>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</si>
  <si>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</si>
  <si>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</si>
  <si>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</si>
  <si>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</si>
  <si>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</si>
  <si>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</si>
  <si>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</si>
  <si>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</si>
  <si>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</si>
  <si>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</si>
  <si>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</si>
  <si>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</si>
  <si>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</si>
  <si>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</si>
  <si>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</si>
  <si>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</si>
  <si>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</si>
  <si>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</si>
  <si>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</si>
  <si>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</si>
  <si>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</si>
  <si>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</si>
  <si>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</si>
  <si>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</si>
  <si>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</si>
  <si>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</si>
  <si>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</si>
  <si>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</si>
  <si>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</si>
  <si>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</si>
  <si>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</si>
  <si>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</si>
  <si>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</si>
  <si>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</si>
  <si>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</si>
  <si>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</si>
  <si>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</si>
  <si>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</si>
  <si>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</si>
  <si>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</si>
  <si>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</si>
  <si>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</si>
  <si>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</si>
  <si>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</si>
  <si>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</si>
  <si>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</si>
  <si>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</si>
  <si>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</si>
  <si>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</si>
  <si>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</si>
  <si>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</si>
  <si>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</si>
  <si>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</si>
  <si>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</si>
  <si>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</si>
  <si>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</si>
  <si>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</si>
  <si>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</si>
  <si>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</si>
  <si>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</si>
  <si>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</si>
  <si>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</si>
  <si>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</si>
  <si>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</si>
  <si>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</si>
  <si>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</si>
  <si>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</si>
  <si>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</si>
  <si>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</si>
  <si>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</si>
  <si>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</si>
  <si>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</si>
  <si>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</si>
  <si>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</si>
  <si>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</si>
  <si>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</si>
  <si>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</si>
  <si>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</si>
  <si>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</si>
  <si>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</si>
  <si>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</si>
  <si>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</si>
  <si>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</si>
  <si>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</si>
  <si>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</si>
  <si>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</si>
  <si>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</si>
  <si>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</si>
  <si>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</si>
  <si>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</si>
  <si>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</si>
  <si>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</si>
  <si>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</si>
  <si>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</si>
  <si>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</si>
  <si>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</si>
  <si>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</si>
  <si>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</si>
  <si>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</si>
  <si>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</si>
  <si>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</si>
  <si>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</si>
  <si>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</si>
  <si>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</si>
  <si>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</si>
  <si>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</si>
  <si>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</si>
  <si>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</si>
  <si>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</si>
  <si>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</si>
  <si>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</si>
  <si>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</si>
  <si>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</si>
  <si>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</si>
  <si>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</si>
  <si>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</si>
  <si>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</si>
  <si>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</si>
  <si>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</si>
  <si>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</si>
  <si>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</si>
  <si>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</si>
  <si>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</si>
  <si>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</si>
  <si>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</si>
  <si>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</si>
  <si>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</si>
  <si>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</si>
  <si>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</si>
  <si>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</si>
  <si>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</si>
  <si>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</si>
  <si>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</si>
  <si>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</si>
  <si>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</si>
  <si>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</si>
  <si>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</si>
  <si>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</si>
  <si>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</si>
  <si>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</si>
  <si>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</si>
  <si>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</si>
  <si>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</si>
  <si>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</si>
  <si>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</si>
  <si>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</si>
  <si>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</si>
  <si>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</si>
  <si>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</si>
  <si>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</si>
  <si>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</si>
  <si>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</si>
  <si>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</si>
  <si>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</si>
  <si>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</si>
  <si>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</si>
  <si>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</si>
  <si>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</si>
  <si>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</si>
  <si>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</si>
  <si>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</si>
  <si>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</si>
  <si>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</si>
  <si>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</si>
  <si>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</si>
  <si>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</si>
  <si>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</si>
  <si>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</si>
  <si>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</si>
  <si>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</si>
  <si>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</si>
  <si>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</si>
  <si>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</si>
  <si>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</si>
  <si>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</si>
  <si>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</si>
  <si>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</si>
  <si>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</si>
  <si>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</si>
  <si>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</si>
  <si>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</si>
  <si>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</si>
  <si>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</si>
  <si>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</si>
  <si>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</si>
  <si>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</si>
  <si>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</si>
  <si>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</si>
  <si>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</si>
  <si>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</si>
  <si>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</si>
  <si>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</si>
  <si>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</si>
  <si>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</si>
  <si>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</si>
  <si>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</si>
  <si>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</si>
  <si>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</si>
  <si>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</si>
  <si>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</si>
  <si>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</si>
  <si>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</si>
  <si>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</si>
  <si>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</si>
  <si>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</si>
  <si>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</si>
  <si>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</si>
  <si>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</si>
  <si>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</si>
  <si>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</si>
  <si>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</si>
  <si>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</si>
  <si>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</si>
  <si>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</si>
  <si>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</si>
  <si>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</si>
  <si>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</si>
  <si>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</si>
  <si>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</si>
  <si>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</si>
  <si>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</si>
  <si>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</si>
  <si>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</si>
  <si>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</si>
  <si>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</si>
  <si>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</si>
  <si>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</si>
  <si>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</si>
  <si>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</si>
  <si>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</si>
  <si>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</si>
  <si>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</si>
  <si>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</si>
  <si>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</si>
  <si>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</si>
  <si>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</si>
  <si>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</si>
  <si>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</si>
  <si>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</si>
  <si>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</si>
  <si>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</si>
  <si>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</si>
  <si>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</si>
  <si>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</si>
  <si>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</si>
  <si>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</si>
  <si>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</si>
  <si>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</si>
  <si>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</si>
  <si>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</si>
  <si>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</si>
  <si>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</si>
  <si>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</si>
  <si>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</si>
  <si>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</si>
  <si>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</si>
  <si>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</si>
  <si>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</si>
  <si>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</si>
  <si>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</si>
  <si>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</si>
  <si>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</si>
  <si>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</si>
  <si>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</si>
  <si>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</si>
  <si>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</si>
  <si>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</si>
  <si>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</si>
  <si>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</si>
  <si>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</si>
  <si>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</si>
  <si>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</si>
  <si>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</si>
  <si>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</si>
  <si>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</si>
  <si>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</si>
  <si>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</si>
  <si>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</si>
  <si>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</si>
  <si>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</si>
  <si>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</si>
  <si>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</si>
  <si>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</si>
  <si>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</si>
  <si>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</si>
  <si>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</si>
  <si>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</si>
  <si>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</si>
  <si>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</si>
  <si>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</si>
  <si>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</si>
  <si>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</si>
  <si>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</si>
  <si>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</si>
  <si>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</si>
  <si>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</si>
  <si>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</si>
  <si>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</si>
  <si>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</si>
  <si>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</si>
  <si>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</si>
  <si>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</si>
  <si>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</si>
  <si>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</si>
  <si>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</si>
  <si>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</si>
  <si>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</si>
  <si>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</si>
  <si>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</si>
  <si>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</si>
  <si>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</si>
  <si>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</si>
  <si>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</si>
  <si>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</si>
  <si>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</si>
  <si>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</si>
  <si>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</si>
  <si>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</si>
  <si>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</si>
  <si>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</si>
  <si>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</si>
  <si>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</si>
  <si>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</si>
  <si>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</si>
  <si>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</si>
  <si>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</si>
  <si>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</si>
  <si>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</si>
  <si>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</si>
  <si>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</si>
  <si>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</si>
  <si>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</si>
  <si>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</si>
  <si>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</si>
  <si>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</si>
  <si>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</si>
  <si>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</si>
  <si>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</si>
  <si>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</si>
  <si>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</si>
  <si>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</si>
  <si>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</si>
  <si>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</si>
  <si>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</si>
  <si>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</si>
  <si>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</si>
  <si>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</si>
  <si>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</si>
  <si>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</si>
  <si>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</si>
  <si>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</si>
  <si>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</si>
  <si>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</si>
  <si>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</si>
  <si>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</si>
  <si>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</si>
  <si>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</si>
  <si>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</si>
  <si>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</si>
  <si>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</si>
  <si>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</si>
  <si>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</si>
  <si>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</si>
  <si>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</si>
  <si>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</si>
  <si>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</si>
  <si>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</si>
  <si>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</si>
  <si>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</si>
  <si>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</si>
  <si>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</si>
  <si>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</si>
  <si>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</si>
  <si>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</si>
  <si>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</si>
  <si>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</si>
  <si>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</si>
  <si>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</si>
  <si>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</si>
  <si>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</si>
  <si>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</si>
  <si>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</si>
  <si>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</si>
  <si>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</si>
  <si>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</si>
  <si>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</si>
  <si>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</si>
  <si>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</si>
  <si>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</si>
  <si>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</si>
  <si>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</si>
  <si>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</si>
  <si>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</si>
  <si>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</si>
  <si>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</si>
  <si>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</si>
  <si>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</si>
  <si>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</si>
  <si>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</si>
  <si>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</si>
  <si>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</si>
  <si>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</si>
  <si>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</si>
  <si>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</si>
  <si>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</si>
  <si>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</si>
  <si>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</si>
  <si>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</si>
  <si>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</si>
  <si>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</si>
  <si>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</si>
  <si>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</si>
  <si>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</si>
  <si>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</si>
  <si>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</si>
  <si>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</si>
  <si>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</si>
  <si>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</si>
  <si>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</si>
  <si>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</si>
  <si>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</si>
  <si>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</si>
  <si>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</si>
  <si>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</si>
  <si>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</si>
  <si>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</si>
  <si>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</si>
  <si>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</si>
  <si>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</si>
  <si>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</si>
  <si>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</si>
  <si>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</si>
  <si>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</si>
  <si>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</si>
  <si>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</si>
  <si>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</si>
  <si>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</si>
  <si>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</si>
  <si>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</si>
  <si>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</si>
  <si>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</si>
  <si>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</si>
  <si>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</si>
  <si>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</si>
  <si>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</si>
  <si>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</si>
  <si>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</si>
  <si>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</si>
  <si>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</si>
  <si>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</si>
  <si>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</si>
  <si>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</si>
  <si>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</si>
  <si>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</si>
  <si>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</si>
  <si>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</si>
  <si>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</si>
  <si>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</si>
  <si>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</si>
  <si>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</si>
  <si>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</si>
  <si>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</si>
  <si>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</si>
  <si>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</si>
  <si>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</si>
  <si>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</si>
  <si>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</si>
  <si>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</si>
  <si>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</si>
  <si>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</si>
  <si>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</si>
  <si>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</si>
  <si>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</si>
  <si>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</si>
  <si>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</si>
  <si>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</si>
  <si>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</si>
  <si>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</si>
  <si>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</si>
  <si>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</si>
  <si>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</si>
  <si>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</si>
  <si>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</si>
  <si>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</si>
  <si>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</si>
  <si>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</si>
  <si>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</si>
  <si>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</si>
  <si>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</si>
  <si>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</si>
  <si>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</si>
  <si>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</si>
  <si>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</si>
  <si>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</si>
  <si>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</si>
  <si>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</si>
  <si>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</si>
  <si>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</si>
  <si>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</si>
  <si>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</si>
  <si>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</si>
  <si>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</si>
  <si>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</si>
  <si>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</si>
  <si>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</si>
  <si>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</si>
  <si>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</si>
  <si>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</si>
  <si>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</si>
  <si>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</si>
  <si>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</si>
  <si>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</si>
  <si>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</si>
  <si>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</si>
  <si>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</si>
  <si>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</si>
  <si>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</si>
  <si>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</si>
  <si>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</si>
  <si>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</si>
  <si>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</si>
  <si>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</si>
  <si>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</si>
  <si>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</si>
  <si>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</si>
  <si>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</si>
  <si>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</si>
  <si>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</si>
  <si>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</si>
  <si>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</si>
  <si>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</si>
  <si>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</si>
  <si>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</si>
  <si>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</si>
  <si>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</si>
  <si>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</si>
  <si>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</si>
  <si>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</si>
  <si>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</si>
  <si>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</si>
  <si>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</si>
  <si>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</si>
  <si>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</si>
  <si>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</si>
  <si>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</si>
  <si>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</si>
  <si>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</si>
  <si>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</si>
  <si>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</si>
  <si>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</si>
  <si>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</si>
  <si>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</si>
  <si>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</si>
  <si>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</si>
  <si>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</si>
  <si>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</si>
  <si>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</si>
  <si>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</si>
  <si>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</si>
  <si>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</si>
  <si>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</si>
  <si>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</si>
  <si>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</si>
  <si>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</si>
  <si>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</si>
  <si>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</si>
  <si>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</si>
  <si>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</si>
  <si>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</si>
  <si>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</si>
  <si>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</si>
  <si>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</si>
  <si>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</si>
  <si>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</si>
  <si>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</si>
  <si>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</si>
  <si>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</si>
  <si>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</si>
  <si>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</si>
  <si>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</si>
  <si>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</si>
  <si>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</si>
  <si>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</si>
  <si>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</si>
  <si>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</si>
  <si>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</si>
  <si>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</si>
  <si>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</si>
  <si>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</si>
  <si>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</si>
  <si>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</si>
  <si>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</si>
  <si>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</si>
  <si>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</si>
  <si>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</si>
  <si>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</si>
  <si>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</si>
  <si>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</si>
  <si>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</si>
  <si>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</si>
  <si>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</si>
  <si>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</si>
  <si>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</si>
  <si>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</si>
  <si>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</si>
  <si>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</si>
  <si>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</si>
  <si>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</si>
  <si>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</si>
  <si>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</si>
  <si>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</si>
  <si>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</si>
  <si>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</si>
  <si>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</si>
  <si>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</si>
  <si>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</si>
  <si>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</si>
  <si>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</si>
  <si>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</si>
  <si>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</si>
  <si>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</si>
  <si>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</si>
  <si>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</si>
  <si>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</si>
  <si>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</si>
  <si>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</si>
  <si>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</si>
  <si>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</si>
  <si>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</si>
  <si>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</si>
  <si>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</si>
  <si>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</si>
  <si>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</si>
  <si>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</si>
  <si>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</si>
  <si>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</si>
  <si>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</si>
  <si>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</si>
  <si>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</si>
  <si>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</si>
  <si>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</si>
  <si>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</si>
  <si>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</si>
  <si>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</si>
  <si>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</si>
  <si>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</si>
  <si>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</si>
  <si>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</si>
  <si>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</si>
  <si>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</si>
  <si>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</si>
  <si>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</si>
  <si>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</si>
  <si>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</si>
  <si>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</si>
  <si>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</si>
  <si>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</si>
  <si>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</si>
  <si>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</si>
  <si>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</si>
  <si>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</si>
  <si>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</si>
  <si>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</si>
  <si>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</si>
  <si>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</si>
  <si>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</si>
  <si>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</si>
  <si>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</si>
  <si>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</si>
  <si>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</si>
  <si>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</si>
  <si>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</si>
  <si>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</si>
  <si>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</si>
  <si>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</si>
  <si>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</si>
  <si>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</si>
  <si>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</si>
  <si>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</si>
  <si>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</si>
  <si>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</si>
  <si>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</si>
  <si>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</si>
  <si>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</si>
  <si>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</si>
  <si>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</si>
  <si>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</si>
  <si>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</si>
  <si>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</si>
  <si>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</si>
  <si>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</si>
  <si>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</si>
  <si>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</si>
  <si>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</si>
  <si>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</si>
  <si>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</si>
  <si>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</si>
  <si>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</si>
  <si>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</si>
  <si>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</si>
  <si>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</si>
  <si>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</si>
  <si>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</si>
  <si>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</si>
  <si>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</si>
  <si>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</si>
  <si>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</si>
  <si>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</si>
  <si>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</si>
  <si>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</si>
  <si>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</si>
  <si>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</si>
  <si>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</si>
  <si>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</si>
  <si>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</si>
  <si>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</si>
  <si>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</si>
  <si>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</si>
  <si>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</si>
  <si>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</si>
  <si>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</si>
  <si>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</si>
  <si>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</si>
  <si>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</si>
  <si>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</si>
  <si>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</si>
  <si>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</si>
  <si>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</si>
  <si>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</si>
  <si>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</si>
  <si>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</si>
  <si>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</si>
  <si>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</si>
  <si>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</si>
  <si>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</si>
  <si>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</si>
  <si>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</si>
  <si>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</si>
  <si>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</si>
  <si>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</si>
  <si>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</si>
  <si>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</si>
  <si>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</si>
  <si>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</si>
  <si>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</si>
  <si>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</si>
  <si>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</si>
  <si>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</si>
  <si>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</si>
  <si>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</si>
  <si>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</si>
  <si>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</si>
  <si>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</si>
  <si>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</si>
  <si>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</si>
  <si>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</si>
  <si>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</si>
  <si>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</si>
  <si>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</si>
  <si>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</si>
  <si>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</si>
  <si>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</si>
  <si>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</si>
  <si>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</si>
  <si>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</si>
  <si>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</si>
  <si>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</si>
  <si>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</si>
  <si>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</si>
  <si>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</si>
  <si>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</si>
  <si>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</si>
  <si>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</si>
  <si>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</si>
  <si>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</si>
  <si>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</si>
  <si>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</si>
  <si>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</si>
  <si>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</si>
  <si>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</si>
  <si>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</si>
  <si>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</si>
  <si>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</si>
  <si>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</si>
  <si>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</si>
  <si>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</si>
  <si>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</si>
  <si>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</si>
  <si>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</si>
  <si>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</si>
  <si>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</si>
  <si>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</si>
  <si>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</si>
  <si>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</si>
  <si>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</si>
  <si>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</si>
  <si>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</si>
  <si>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</si>
  <si>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</si>
  <si>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</si>
  <si>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</si>
  <si>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</si>
  <si>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</si>
  <si>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</si>
  <si>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</si>
  <si>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</si>
  <si>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</si>
  <si>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</si>
  <si>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</si>
  <si>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</si>
  <si>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</si>
  <si>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</si>
  <si>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</si>
  <si>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</si>
  <si>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</si>
  <si>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</si>
  <si>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</si>
  <si>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</si>
  <si>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</si>
  <si>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</si>
  <si>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</si>
  <si>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</si>
  <si>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</si>
  <si>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</si>
  <si>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</si>
  <si>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</si>
  <si>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</si>
  <si>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</si>
  <si>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</si>
  <si>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</si>
  <si>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</si>
  <si>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</si>
  <si>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</si>
  <si>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</si>
  <si>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</si>
  <si>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</si>
  <si>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</si>
  <si>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</si>
  <si>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</si>
  <si>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</si>
  <si>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</si>
  <si>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</si>
  <si>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</si>
  <si>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</si>
  <si>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</si>
  <si>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</si>
  <si>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</si>
  <si>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</si>
  <si>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</si>
  <si>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</si>
  <si>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</si>
  <si>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</si>
  <si>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</si>
  <si>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</si>
  <si>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</si>
  <si>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</si>
  <si>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</si>
  <si>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</si>
  <si>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</si>
  <si>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</si>
  <si>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</si>
  <si>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</si>
  <si>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</si>
  <si>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</si>
  <si>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</si>
  <si>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</si>
  <si>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</si>
  <si>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</si>
  <si>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</si>
  <si>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</si>
  <si>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</si>
  <si>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</si>
  <si>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</si>
  <si>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</si>
  <si>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</si>
  <si>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</si>
  <si>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</si>
  <si>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</si>
  <si>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</si>
  <si>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</si>
  <si>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</si>
  <si>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</si>
  <si>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</si>
  <si>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</si>
  <si>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</si>
  <si>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</si>
  <si>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</si>
  <si>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</si>
  <si>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</si>
  <si>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</si>
  <si>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</si>
  <si>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</si>
  <si>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</si>
  <si>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</si>
  <si>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</si>
  <si>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</si>
  <si>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</si>
  <si>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</si>
  <si>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</si>
  <si>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</si>
  <si>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</si>
  <si>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</si>
  <si>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</si>
  <si>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</si>
  <si>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</si>
  <si>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</si>
  <si>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</si>
  <si>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</si>
  <si>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</si>
  <si>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</si>
  <si>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</si>
  <si>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</si>
  <si>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</si>
  <si>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</si>
  <si>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</si>
  <si>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</si>
  <si>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</si>
  <si>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</si>
  <si>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</si>
  <si>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</si>
  <si>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</si>
  <si>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</si>
  <si>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</si>
  <si>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</si>
  <si>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</si>
  <si>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</si>
  <si>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</si>
  <si>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</si>
  <si>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</si>
  <si>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</si>
  <si>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</si>
  <si>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</si>
  <si>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</si>
  <si>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</si>
  <si>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</si>
  <si>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</si>
  <si>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</si>
  <si>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</si>
  <si>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</si>
  <si>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</si>
  <si>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</si>
  <si>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</si>
  <si>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</si>
  <si>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</si>
  <si>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</si>
  <si>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</si>
  <si>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</si>
  <si>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</si>
  <si>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</si>
  <si>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</si>
  <si>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</si>
  <si>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</si>
  <si>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</si>
  <si>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</si>
  <si>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</si>
  <si>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</si>
  <si>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</si>
  <si>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</si>
  <si>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</si>
  <si>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</si>
  <si>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</si>
  <si>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</si>
  <si>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</si>
  <si>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</si>
  <si>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</si>
  <si>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</si>
  <si>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</si>
  <si>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</si>
  <si>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</si>
  <si>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</si>
  <si>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</si>
  <si>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</si>
  <si>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</si>
  <si>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</si>
  <si>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</si>
  <si>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</si>
  <si>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</si>
  <si>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</si>
  <si>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</si>
  <si>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</si>
  <si>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</si>
  <si>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</si>
  <si>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</si>
  <si>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</si>
  <si>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</si>
  <si>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</si>
  <si>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</si>
  <si>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</si>
  <si>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</si>
  <si>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</si>
  <si>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</si>
  <si>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</si>
  <si>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</si>
  <si>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</si>
  <si>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</si>
  <si>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</si>
  <si>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</si>
  <si>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</si>
  <si>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</si>
  <si>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</si>
  <si>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</si>
  <si>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</si>
  <si>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</si>
  <si>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</si>
  <si>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</si>
  <si>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</si>
  <si>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</si>
  <si>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</si>
  <si>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</si>
  <si>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</si>
  <si>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</si>
  <si>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</si>
  <si>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</si>
  <si>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</si>
  <si>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</si>
  <si>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</si>
  <si>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</si>
  <si>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</si>
  <si>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</si>
  <si>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</si>
  <si>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</si>
  <si>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</si>
  <si>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</si>
  <si>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</si>
  <si>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</si>
  <si>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</si>
  <si>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</si>
  <si>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</si>
  <si>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</si>
  <si>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</si>
  <si>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</si>
  <si>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</si>
  <si>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</si>
  <si>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</si>
  <si>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</si>
  <si>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</si>
  <si>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</si>
  <si>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</si>
  <si>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</si>
  <si>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</si>
  <si>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</si>
  <si>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</si>
  <si>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</si>
  <si>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</si>
  <si>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</si>
  <si>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</si>
  <si>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</si>
  <si>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</si>
  <si>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</si>
  <si>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</si>
  <si>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</si>
  <si>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</si>
  <si>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</si>
  <si>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</si>
  <si>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</si>
  <si>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</si>
  <si>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</si>
  <si>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</si>
  <si>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</si>
  <si>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</si>
  <si>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</si>
  <si>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</si>
  <si>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</si>
  <si>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</si>
  <si>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</si>
  <si>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</si>
  <si>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</si>
  <si>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</si>
  <si>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</si>
  <si>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</si>
  <si>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</si>
  <si>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</si>
  <si>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</si>
  <si>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</si>
  <si>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</si>
  <si>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</si>
  <si>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</si>
  <si>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</si>
  <si>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</si>
  <si>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</si>
  <si>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</si>
  <si>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</si>
  <si>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</si>
  <si>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</si>
  <si>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</si>
  <si>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</si>
  <si>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</si>
  <si>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</si>
  <si>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</si>
  <si>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</si>
  <si>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</si>
  <si>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</si>
  <si>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</si>
  <si>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</si>
  <si>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</si>
  <si>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</si>
  <si>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</si>
  <si>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</si>
  <si>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</si>
  <si>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</si>
  <si>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</si>
  <si>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</si>
  <si>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</si>
  <si>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</si>
  <si>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</si>
  <si>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</si>
  <si>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</si>
  <si>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</si>
  <si>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</si>
  <si>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</si>
  <si>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</si>
  <si>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</si>
  <si>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</si>
  <si>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</si>
  <si>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</si>
  <si>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</si>
  <si>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</si>
  <si>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</si>
  <si>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</si>
  <si>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</si>
  <si>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</si>
  <si>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</si>
  <si>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</si>
  <si>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</si>
  <si>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</si>
  <si>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</si>
  <si>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</si>
  <si>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</si>
  <si>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</si>
  <si>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</si>
  <si>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</si>
  <si>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</si>
  <si>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</si>
  <si>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</si>
  <si>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</si>
  <si>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</si>
  <si>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</si>
  <si>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</si>
  <si>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</si>
  <si>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</si>
  <si>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</si>
  <si>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</si>
  <si>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</si>
  <si>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</si>
  <si>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</si>
  <si>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</si>
  <si>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</si>
  <si>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</si>
  <si>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</si>
  <si>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</si>
  <si>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</si>
  <si>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</si>
  <si>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</si>
  <si>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</si>
  <si>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</si>
  <si>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</si>
  <si>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</si>
  <si>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</si>
  <si>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</si>
  <si>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</si>
  <si>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</si>
  <si>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</si>
  <si>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</si>
  <si>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</si>
  <si>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</si>
  <si>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</si>
  <si>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</si>
  <si>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</si>
  <si>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</si>
  <si>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</si>
  <si>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</si>
  <si>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</si>
  <si>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</si>
  <si>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</si>
  <si>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</si>
  <si>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</si>
  <si>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</si>
  <si>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</si>
  <si>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</si>
  <si>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</si>
  <si>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</si>
  <si>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</si>
  <si>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</si>
  <si>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</si>
  <si>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</si>
  <si>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</si>
  <si>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</si>
  <si>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</si>
  <si>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</si>
  <si>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</si>
  <si>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</si>
  <si>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</si>
  <si>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</si>
  <si>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</si>
  <si>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</si>
  <si>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</si>
  <si>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</si>
  <si>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</si>
  <si>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</si>
  <si>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</si>
  <si>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</si>
  <si>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</si>
  <si>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</si>
  <si>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</si>
  <si>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</si>
  <si>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</si>
  <si>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</si>
  <si>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</si>
  <si>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</si>
  <si>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</si>
  <si>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</si>
  <si>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</si>
  <si>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</si>
  <si>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</si>
  <si>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</si>
  <si>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</si>
  <si>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</si>
  <si>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</si>
  <si>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</si>
  <si>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</si>
  <si>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</si>
  <si>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</si>
  <si>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</si>
  <si>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</si>
  <si>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</si>
  <si>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</si>
  <si>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</si>
  <si>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</si>
  <si>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</si>
  <si>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</si>
  <si>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</si>
  <si>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</si>
  <si>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</si>
  <si>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</si>
  <si>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</si>
  <si>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</si>
  <si>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</si>
  <si>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</si>
  <si>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</si>
  <si>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</si>
  <si>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</si>
  <si>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</si>
  <si>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</si>
  <si>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</si>
  <si>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</si>
  <si>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</si>
  <si>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</si>
  <si>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</si>
  <si>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</si>
  <si>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</si>
  <si>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</si>
  <si>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</si>
  <si>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</si>
  <si>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</si>
  <si>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</si>
  <si>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</si>
  <si>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</si>
  <si>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</si>
  <si>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</si>
  <si>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</si>
  <si>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</si>
  <si>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</si>
  <si>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</si>
  <si>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</si>
  <si>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</si>
  <si>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</si>
  <si>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</si>
  <si>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</si>
  <si>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</si>
  <si>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</si>
  <si>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</si>
  <si>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</si>
  <si>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</si>
  <si>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</si>
  <si>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</si>
  <si>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</si>
  <si>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</si>
  <si>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</si>
  <si>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</si>
  <si>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</si>
  <si>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</si>
  <si>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</si>
  <si>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</si>
  <si>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</si>
  <si>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</si>
  <si>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</si>
  <si>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</si>
  <si>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</si>
  <si>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</si>
  <si>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</si>
  <si>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</si>
  <si>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</si>
  <si>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</si>
  <si>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</si>
  <si>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</si>
  <si>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</si>
  <si>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</si>
  <si>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</si>
  <si>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</si>
  <si>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</si>
  <si>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</si>
  <si>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</si>
  <si>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</si>
  <si>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</si>
  <si>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</si>
  <si>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</si>
  <si>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</si>
  <si>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</si>
  <si>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</si>
  <si>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</si>
  <si>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</si>
  <si>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</si>
  <si>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</si>
  <si>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</si>
  <si>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</si>
  <si>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</si>
  <si>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</si>
  <si>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</si>
  <si>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</si>
  <si>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</si>
  <si>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</si>
  <si>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</si>
  <si>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</si>
  <si>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</si>
  <si>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</si>
  <si>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</si>
  <si>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</si>
  <si>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</si>
  <si>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</si>
  <si>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</si>
  <si>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</si>
  <si>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</si>
  <si>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</si>
  <si>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</si>
  <si>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</si>
  <si>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</si>
  <si>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</si>
  <si>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</si>
  <si>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</si>
  <si>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</si>
  <si>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</si>
  <si>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</si>
  <si>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</si>
  <si>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</si>
  <si>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</si>
  <si>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</si>
  <si>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</si>
  <si>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</si>
  <si>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</si>
  <si>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</si>
  <si>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</si>
  <si>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</si>
  <si>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</si>
  <si>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</si>
  <si>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</si>
  <si>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</si>
  <si>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</si>
  <si>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</si>
  <si>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</si>
  <si>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</si>
  <si>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</si>
  <si>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</si>
  <si>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</si>
  <si>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</si>
  <si>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</si>
  <si>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</si>
  <si>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</si>
  <si>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</si>
  <si>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</si>
  <si>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</si>
  <si>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</si>
  <si>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</si>
  <si>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</si>
  <si>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</si>
  <si>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</si>
  <si>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</si>
  <si>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</si>
  <si>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</si>
  <si>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</si>
  <si>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</si>
  <si>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</si>
  <si>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</si>
  <si>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</si>
  <si>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</si>
  <si>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</si>
  <si>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</si>
  <si>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</si>
  <si>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</si>
  <si>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</si>
  <si>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</si>
  <si>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</si>
  <si>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</si>
  <si>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</si>
  <si>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</si>
  <si>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</si>
  <si>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</si>
  <si>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</si>
  <si>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</si>
  <si>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</si>
  <si>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</si>
  <si>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</si>
  <si>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</si>
  <si>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</si>
  <si>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</si>
  <si>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</si>
  <si>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</si>
  <si>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</si>
  <si>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</si>
  <si>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</si>
  <si>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</si>
  <si>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</si>
  <si>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</si>
  <si>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</si>
  <si>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</si>
  <si>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</si>
  <si>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</si>
  <si>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</si>
  <si>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</si>
  <si>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</si>
  <si>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</si>
  <si>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</si>
  <si>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</si>
  <si>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</si>
  <si>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</si>
  <si>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</si>
  <si>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</si>
  <si>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</si>
  <si>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</si>
  <si>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</si>
  <si>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</si>
  <si>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</si>
  <si>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</si>
  <si>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</si>
  <si>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</si>
  <si>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</si>
  <si>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</si>
  <si>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</si>
  <si>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</si>
  <si>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</si>
  <si>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</si>
  <si>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</si>
  <si>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</si>
  <si>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</si>
  <si>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</si>
  <si>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</si>
  <si>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</si>
  <si>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</si>
  <si>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</si>
  <si>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</si>
  <si>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</si>
  <si>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</si>
  <si>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</si>
  <si>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</si>
  <si>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</si>
  <si>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</si>
  <si>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</si>
  <si>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</si>
  <si>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</si>
  <si>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</si>
  <si>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</si>
  <si>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</si>
  <si>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</si>
  <si>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</si>
  <si>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</si>
  <si>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</si>
  <si>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</si>
  <si>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</si>
  <si>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</si>
  <si>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</si>
  <si>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</si>
  <si>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</si>
  <si>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</si>
  <si>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</si>
  <si>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</si>
  <si>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</si>
  <si>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</si>
  <si>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</si>
  <si>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</si>
  <si>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</si>
  <si>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</si>
  <si>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</si>
  <si>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</si>
  <si>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</si>
  <si>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</si>
  <si>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</si>
  <si>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</si>
  <si>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</si>
  <si>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</si>
  <si>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</si>
  <si>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</si>
  <si>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</si>
  <si>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</si>
  <si>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</si>
  <si>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</si>
  <si>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</si>
  <si>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</si>
  <si>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</si>
  <si>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</si>
  <si>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</si>
  <si>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</si>
  <si>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</si>
  <si>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</si>
  <si>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</si>
  <si>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</si>
  <si>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</si>
  <si>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</si>
  <si>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</si>
  <si>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</si>
  <si>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</si>
  <si>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</si>
  <si>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</si>
  <si>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</si>
  <si>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</si>
  <si>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</si>
  <si>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</si>
  <si>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</si>
  <si>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</si>
  <si>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</si>
  <si>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</si>
  <si>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</si>
  <si>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</si>
  <si>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</si>
  <si>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</si>
  <si>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</si>
  <si>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</si>
  <si>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</si>
  <si>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</si>
  <si>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</si>
  <si>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</si>
  <si>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</si>
  <si>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</si>
  <si>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</si>
  <si>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</si>
  <si>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</si>
  <si>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</si>
  <si>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</si>
  <si>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</si>
  <si>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</si>
  <si>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</si>
  <si>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</si>
  <si>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</si>
  <si>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</si>
  <si>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</si>
  <si>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</si>
  <si>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</si>
  <si>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</si>
  <si>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</si>
  <si>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</si>
  <si>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</si>
  <si>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</si>
  <si>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</si>
  <si>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</si>
  <si>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</si>
  <si>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</si>
  <si>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</si>
  <si>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</si>
  <si>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</si>
  <si>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</si>
  <si>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</si>
  <si>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</si>
  <si>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</si>
  <si>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</si>
  <si>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</si>
  <si>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</si>
  <si>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</si>
  <si>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</si>
  <si>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</si>
  <si>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</si>
  <si>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</si>
  <si>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</si>
  <si>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</si>
  <si>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</si>
  <si>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</si>
  <si>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</si>
  <si>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</si>
  <si>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</si>
  <si>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</si>
  <si>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</si>
  <si>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</si>
  <si>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</si>
  <si>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</si>
  <si>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</si>
  <si>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</si>
  <si>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</si>
  <si>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</si>
  <si>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</si>
  <si>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</si>
  <si>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</si>
  <si>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</si>
  <si>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</si>
  <si>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</si>
  <si>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</si>
  <si>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</si>
  <si>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</si>
  <si>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</si>
  <si>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</si>
  <si>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</si>
  <si>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</si>
  <si>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</si>
  <si>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</si>
  <si>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</si>
  <si>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</si>
  <si>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</si>
  <si>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</si>
  <si>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</si>
  <si>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</si>
  <si>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</si>
  <si>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</si>
  <si>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</si>
  <si>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</si>
  <si>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</si>
  <si>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</si>
  <si>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</si>
  <si>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</si>
  <si>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</si>
  <si>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</si>
  <si>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</si>
  <si>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</si>
  <si>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</si>
  <si>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</si>
  <si>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</si>
  <si>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</si>
  <si>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</si>
  <si>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</si>
  <si>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</si>
  <si>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</si>
  <si>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</si>
  <si>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</si>
  <si>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</si>
  <si>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</si>
  <si>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</si>
  <si>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</si>
  <si>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</si>
  <si>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</si>
  <si>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</si>
  <si>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</si>
  <si>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</si>
  <si>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</si>
  <si>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</si>
  <si>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</si>
  <si>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</si>
  <si>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</si>
  <si>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</si>
  <si>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</si>
  <si>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</si>
  <si>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</si>
  <si>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</si>
  <si>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</si>
  <si>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</si>
  <si>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</si>
  <si>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</si>
  <si>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</si>
  <si>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</si>
  <si>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</si>
  <si>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</si>
  <si>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</si>
  <si>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</si>
  <si>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</si>
  <si>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</si>
  <si>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</si>
  <si>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</si>
  <si>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</si>
  <si>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</si>
  <si>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</si>
  <si>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</si>
  <si>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</si>
  <si>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</si>
  <si>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</si>
  <si>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</si>
  <si>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</si>
  <si>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</si>
  <si>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</si>
  <si>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</si>
  <si>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</si>
  <si>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</si>
  <si>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</si>
  <si>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</si>
  <si>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</si>
  <si>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</si>
  <si>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</si>
  <si>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</si>
  <si>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</si>
  <si>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</si>
  <si>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</si>
  <si>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</si>
  <si>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</si>
  <si>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</si>
  <si>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</si>
  <si>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</si>
  <si>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</si>
  <si>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</si>
  <si>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</si>
  <si>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</si>
  <si>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</si>
  <si>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</si>
  <si>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</si>
  <si>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</si>
  <si>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</si>
  <si>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</si>
  <si>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</si>
  <si>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</si>
  <si>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</si>
  <si>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</si>
  <si>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</si>
  <si>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</si>
  <si>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</si>
  <si>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</si>
  <si>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</si>
  <si>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</si>
  <si>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</si>
  <si>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</si>
  <si>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</si>
  <si>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</si>
  <si>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</si>
  <si>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</si>
  <si>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</si>
  <si>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</si>
  <si>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</si>
  <si>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</si>
  <si>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</si>
  <si>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</si>
  <si>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</si>
  <si>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</si>
  <si>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</si>
  <si>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</si>
  <si>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</si>
  <si>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</si>
  <si>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</si>
  <si>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</si>
  <si>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</si>
  <si>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</si>
  <si>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</si>
  <si>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</si>
  <si>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</si>
  <si>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</si>
  <si>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</si>
  <si>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</si>
  <si>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</si>
  <si>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</si>
  <si>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</si>
  <si>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</si>
  <si>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</si>
  <si>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</si>
  <si>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</si>
  <si>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</si>
  <si>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</si>
  <si>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</si>
  <si>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</si>
  <si>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</si>
  <si>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</si>
  <si>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</si>
  <si>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</si>
  <si>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</si>
  <si>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</si>
  <si>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</si>
  <si>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</si>
  <si>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</si>
  <si>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</si>
  <si>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</si>
  <si>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</si>
  <si>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</si>
  <si>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</si>
  <si>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</si>
  <si>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</si>
  <si>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</si>
  <si>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</si>
  <si>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</si>
  <si>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</si>
  <si>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</si>
  <si>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</si>
  <si>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</si>
  <si>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</si>
  <si>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</si>
  <si>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</si>
  <si>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</si>
  <si>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</si>
  <si>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</si>
  <si>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</si>
  <si>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</si>
  <si>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</si>
  <si>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</si>
  <si>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</si>
  <si>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</si>
  <si>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</si>
  <si>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</si>
  <si>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</si>
  <si>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</si>
  <si>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</si>
  <si>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</si>
  <si>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</si>
  <si>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</si>
  <si>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</si>
  <si>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</si>
  <si>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</si>
  <si>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</si>
  <si>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</si>
  <si>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</si>
  <si>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</si>
  <si>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</si>
  <si>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</si>
  <si>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</si>
  <si>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</si>
  <si>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</si>
  <si>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</si>
  <si>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</si>
  <si>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</si>
  <si>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</si>
  <si>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</si>
  <si>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</si>
  <si>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</si>
  <si>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</si>
  <si>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</si>
  <si>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</si>
  <si>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</si>
  <si>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</si>
  <si>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</si>
  <si>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</si>
  <si>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</si>
  <si>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</si>
  <si>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</si>
  <si>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</si>
  <si>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</si>
  <si>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</si>
  <si>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</si>
  <si>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</si>
  <si>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</si>
  <si>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</si>
  <si>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</si>
  <si>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</si>
  <si>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</si>
  <si>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</si>
  <si>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</si>
  <si>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</si>
  <si>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</si>
  <si>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</si>
  <si>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</si>
  <si>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</si>
  <si>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</si>
  <si>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</si>
  <si>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</si>
  <si>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</si>
  <si>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</si>
  <si>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</si>
  <si>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</si>
  <si>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</si>
  <si>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</si>
  <si>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</si>
  <si>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</si>
  <si>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</si>
  <si>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</si>
  <si>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</si>
  <si>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</si>
  <si>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</si>
  <si>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</si>
  <si>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</si>
  <si>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</si>
  <si>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</si>
  <si>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</si>
  <si>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</si>
  <si>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</si>
  <si>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</si>
  <si>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</si>
  <si>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</si>
  <si>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</si>
  <si>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</si>
  <si>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</si>
  <si>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</si>
  <si>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</si>
  <si>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</si>
  <si>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</si>
  <si>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</si>
  <si>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</si>
  <si>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</si>
  <si>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</si>
  <si>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</si>
  <si>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</si>
  <si>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</si>
  <si>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</si>
  <si>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</si>
  <si>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</si>
  <si>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</si>
  <si>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</si>
  <si>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</si>
  <si>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</si>
  <si>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</si>
  <si>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</si>
  <si>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</si>
  <si>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</si>
  <si>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</si>
  <si>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</si>
  <si>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</si>
  <si>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</si>
  <si>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</si>
  <si>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</si>
  <si>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</si>
  <si>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</si>
  <si>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</si>
  <si>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</si>
  <si>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</si>
  <si>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</si>
  <si>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</si>
  <si>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</si>
  <si>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</si>
  <si>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</si>
  <si>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</si>
  <si>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</si>
  <si>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</si>
  <si>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</si>
  <si>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</si>
  <si>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</si>
  <si>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</si>
  <si>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</si>
  <si>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</si>
  <si>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</si>
  <si>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</si>
  <si>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</si>
  <si>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</si>
  <si>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</si>
  <si>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</si>
  <si>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</si>
  <si>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</si>
  <si>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</si>
  <si>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</si>
  <si>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</si>
  <si>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</si>
  <si>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</si>
  <si>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</si>
  <si>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</si>
  <si>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</si>
  <si>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</si>
  <si>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</si>
  <si>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</si>
  <si>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</si>
  <si>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</si>
  <si>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</si>
  <si>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</si>
  <si>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</si>
  <si>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</si>
  <si>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</si>
  <si>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</si>
  <si>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</si>
  <si>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</si>
  <si>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</si>
  <si>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</si>
  <si>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</si>
  <si>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</si>
  <si>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</si>
  <si>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</si>
  <si>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</si>
  <si>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</si>
  <si>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</si>
  <si>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</si>
  <si>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</si>
  <si>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</si>
  <si>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</si>
  <si>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</si>
  <si>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</si>
  <si>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</si>
  <si>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</si>
  <si>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</si>
  <si>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</si>
  <si>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</si>
  <si>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</si>
  <si>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</si>
  <si>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</si>
  <si>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</si>
  <si>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</si>
  <si>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</si>
  <si>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</si>
  <si>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</si>
  <si>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</si>
  <si>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</si>
  <si>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</si>
  <si>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</si>
  <si>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</si>
  <si>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</si>
  <si>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</si>
  <si>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</si>
  <si>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</si>
  <si>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</si>
  <si>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</si>
  <si>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</si>
  <si>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</si>
  <si>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</si>
  <si>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</si>
  <si>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</si>
  <si>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</si>
  <si>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</si>
  <si>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</si>
  <si>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</si>
  <si>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</si>
  <si>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</si>
  <si>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</si>
  <si>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</si>
  <si>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</si>
  <si>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</si>
  <si>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</si>
  <si>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</si>
  <si>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</si>
  <si>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</si>
  <si>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</si>
  <si>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</si>
  <si>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</si>
  <si>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</si>
  <si>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</si>
  <si>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</si>
  <si>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</si>
  <si>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</si>
  <si>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</si>
  <si>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</si>
  <si>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</si>
  <si>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</si>
  <si>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</si>
  <si>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</si>
  <si>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</si>
  <si>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</si>
  <si>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</si>
  <si>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</si>
  <si>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</si>
  <si>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</si>
  <si>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</si>
  <si>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</si>
  <si>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</si>
  <si>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</si>
  <si>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</si>
  <si>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</si>
  <si>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</si>
  <si>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</si>
  <si>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</si>
  <si>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</si>
  <si>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</si>
  <si>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</si>
  <si>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</si>
  <si>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</si>
  <si>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</si>
  <si>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</si>
  <si>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</si>
  <si>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</si>
  <si>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</si>
  <si>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</si>
  <si>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</si>
  <si>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</si>
  <si>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</si>
  <si>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</si>
  <si>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</si>
  <si>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</si>
  <si>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</si>
  <si>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</si>
  <si>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</si>
  <si>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</si>
  <si>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</si>
  <si>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</si>
  <si>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</si>
  <si>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</si>
  <si>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</si>
  <si>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</si>
  <si>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</si>
  <si>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</si>
  <si>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</si>
  <si>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</si>
  <si>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</si>
  <si>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</si>
  <si>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</si>
  <si>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</si>
  <si>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</si>
  <si>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</si>
  <si>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</si>
  <si>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</si>
  <si>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</si>
  <si>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</si>
  <si>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</si>
  <si>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</si>
  <si>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</si>
  <si>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</si>
  <si>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</si>
  <si>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</si>
  <si>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</si>
  <si>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</si>
  <si>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</si>
  <si>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</si>
  <si>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</si>
  <si>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</si>
  <si>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</si>
  <si>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</si>
  <si>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</si>
  <si>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</si>
  <si>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</si>
  <si>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</si>
  <si>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</si>
  <si>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</si>
  <si>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</si>
  <si>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</si>
  <si>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</si>
  <si>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</si>
  <si>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</si>
  <si>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</si>
  <si>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</si>
  <si>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</si>
  <si>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</si>
  <si>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</si>
  <si>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</si>
  <si>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</si>
  <si>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</si>
  <si>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</si>
  <si>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</si>
  <si>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</si>
  <si>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</si>
  <si>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</si>
  <si>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</si>
  <si>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</si>
  <si>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</si>
  <si>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</si>
  <si>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</si>
  <si>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</si>
  <si>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</si>
  <si>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</si>
  <si>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</si>
  <si>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</si>
  <si>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</si>
  <si>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</si>
  <si>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</si>
  <si>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</si>
  <si>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</si>
  <si>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</si>
  <si>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</si>
  <si>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</si>
  <si>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</si>
  <si>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</si>
  <si>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</si>
  <si>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</si>
  <si>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</si>
  <si>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</si>
  <si>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</si>
  <si>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</si>
  <si>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</si>
  <si>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</si>
  <si>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</si>
  <si>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</si>
  <si>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</si>
  <si>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</si>
  <si>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</si>
  <si>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</si>
  <si>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</si>
  <si>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</si>
  <si>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</si>
  <si>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</si>
  <si>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</si>
  <si>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</si>
  <si>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</si>
  <si>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</si>
  <si>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</si>
  <si>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</si>
  <si>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</si>
  <si>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</si>
  <si>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</si>
  <si>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</si>
  <si>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</si>
  <si>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</si>
  <si>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</si>
  <si>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</si>
  <si>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</si>
  <si>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</si>
  <si>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</si>
  <si>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</si>
  <si>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</si>
  <si>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</si>
  <si>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</si>
  <si>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</si>
  <si>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</si>
  <si>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</si>
  <si>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</si>
  <si>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</si>
  <si>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</si>
  <si>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</si>
  <si>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</si>
  <si>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</si>
  <si>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</si>
  <si>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</si>
  <si>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</si>
  <si>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</si>
  <si>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</si>
  <si>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</si>
  <si>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</si>
  <si>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</si>
  <si>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</si>
  <si>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</si>
  <si>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</si>
  <si>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</si>
  <si>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</si>
  <si>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</si>
  <si>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</si>
  <si>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</si>
  <si>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</si>
  <si>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</si>
  <si>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</si>
  <si>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</si>
  <si>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</si>
  <si>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</si>
  <si>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</si>
  <si>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</si>
  <si>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</si>
  <si>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</si>
  <si>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</si>
  <si>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</si>
  <si>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</si>
  <si>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</si>
  <si>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</si>
  <si>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</si>
  <si>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</si>
  <si>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</si>
  <si>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</si>
  <si>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</si>
  <si>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</si>
  <si>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</si>
  <si>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</si>
  <si>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</si>
  <si>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</si>
  <si>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</si>
  <si>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</si>
  <si>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</si>
  <si>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</si>
  <si>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</si>
  <si>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</si>
  <si>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</si>
  <si>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</si>
  <si>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</si>
  <si>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</si>
  <si>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</si>
  <si>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</si>
  <si>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</si>
  <si>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</si>
  <si>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</si>
  <si>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</si>
  <si>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</si>
  <si>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</si>
  <si>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</si>
  <si>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</si>
  <si>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</si>
  <si>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</si>
  <si>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</si>
  <si>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</si>
  <si>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</si>
  <si>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</si>
  <si>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</si>
  <si>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</si>
  <si>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</si>
  <si>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</si>
  <si>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</si>
  <si>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</si>
  <si>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</si>
  <si>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</si>
  <si>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</si>
  <si>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</si>
  <si>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</si>
  <si>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</si>
  <si>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</si>
  <si>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</si>
  <si>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</si>
  <si>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</si>
  <si>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</si>
  <si>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</si>
  <si>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</si>
  <si>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</si>
  <si>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</si>
  <si>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</si>
  <si>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</si>
  <si>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</si>
  <si>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</si>
  <si>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</si>
  <si>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</si>
  <si>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</si>
  <si>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</si>
  <si>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</si>
  <si>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</si>
  <si>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</si>
  <si>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</si>
  <si>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</si>
  <si>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</si>
  <si>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</si>
  <si>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</si>
  <si>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</si>
  <si>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</si>
  <si>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</si>
  <si>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</si>
  <si>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</si>
  <si>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</si>
  <si>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</si>
  <si>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</si>
  <si>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</si>
  <si>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</si>
  <si>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</si>
  <si>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</si>
  <si>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</si>
  <si>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</si>
  <si>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</si>
  <si>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</si>
  <si>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</si>
  <si>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</si>
  <si>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</si>
  <si>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</si>
  <si>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</si>
  <si>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</si>
  <si>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</si>
  <si>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</si>
  <si>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</si>
  <si>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</si>
  <si>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</si>
  <si>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</si>
  <si>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</si>
  <si>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</si>
  <si>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</si>
  <si>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</si>
  <si>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</si>
  <si>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</si>
  <si>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</si>
  <si>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</si>
  <si>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</si>
  <si>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</si>
  <si>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</si>
  <si>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</si>
  <si>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</si>
  <si>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</si>
  <si>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</si>
  <si>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</si>
  <si>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</si>
  <si>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</si>
  <si>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</si>
  <si>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</si>
  <si>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</si>
  <si>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</si>
  <si>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</si>
  <si>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</si>
  <si>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</si>
  <si>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</si>
  <si>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</si>
  <si>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</si>
  <si>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</si>
  <si>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</si>
  <si>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</si>
  <si>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</si>
  <si>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</si>
  <si>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</si>
  <si>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</si>
  <si>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</si>
  <si>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</si>
  <si>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</si>
  <si>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</si>
  <si>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</si>
  <si>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</si>
  <si>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</si>
  <si>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</si>
  <si>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</si>
  <si>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</si>
  <si>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</si>
  <si>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</si>
  <si>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</si>
  <si>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</si>
  <si>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</si>
  <si>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</si>
  <si>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</si>
  <si>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</si>
  <si>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</si>
  <si>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</si>
  <si>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</si>
  <si>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</si>
  <si>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</si>
  <si>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</si>
  <si>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</si>
  <si>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</si>
  <si>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</si>
  <si>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</si>
  <si>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</si>
  <si>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</si>
  <si>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</si>
  <si>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</si>
  <si>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</si>
  <si>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</si>
  <si>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</si>
  <si>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</si>
  <si>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</si>
  <si>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</si>
  <si>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</si>
  <si>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</si>
  <si>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</si>
  <si>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</si>
  <si>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</si>
  <si>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</si>
  <si>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</si>
  <si>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</si>
  <si>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</si>
  <si>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</si>
  <si>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</si>
  <si>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</si>
  <si>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</si>
  <si>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</si>
  <si>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</si>
  <si>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</si>
  <si>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</si>
  <si>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</si>
  <si>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</si>
  <si>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</si>
  <si>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</si>
  <si>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</si>
  <si>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</si>
  <si>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</si>
  <si>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</si>
  <si>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</si>
  <si>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</si>
  <si>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</si>
  <si>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</si>
  <si>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</si>
  <si>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</si>
  <si>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</si>
  <si>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</si>
  <si>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</si>
  <si>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</si>
  <si>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</si>
  <si>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</si>
  <si>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</si>
  <si>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</si>
  <si>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</si>
  <si>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</si>
  <si>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</si>
  <si>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</si>
  <si>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</si>
  <si>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</si>
  <si>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</si>
  <si>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</si>
  <si>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</si>
  <si>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</si>
  <si>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</si>
  <si>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</si>
  <si>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</si>
  <si>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</si>
  <si>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</si>
  <si>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</si>
  <si>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</si>
  <si>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</si>
  <si>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</si>
  <si>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</si>
  <si>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</si>
  <si>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</si>
  <si>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</si>
  <si>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</si>
  <si>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</si>
  <si>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</si>
  <si>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</si>
  <si>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</si>
  <si>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</si>
  <si>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</si>
  <si>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</si>
  <si>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</si>
  <si>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</si>
  <si>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</si>
  <si>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</si>
  <si>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</si>
  <si>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</si>
  <si>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</si>
  <si>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</si>
  <si>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</si>
  <si>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</si>
  <si>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</si>
  <si>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</si>
  <si>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</si>
  <si>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</si>
  <si>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</si>
  <si>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</si>
  <si>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</si>
  <si>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</si>
  <si>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</si>
  <si>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</si>
  <si>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</si>
  <si>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</si>
  <si>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</si>
  <si>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</si>
  <si>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</si>
  <si>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</si>
  <si>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</si>
  <si>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</si>
  <si>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</si>
  <si>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</si>
  <si>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</si>
  <si>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</si>
  <si>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</si>
  <si>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</si>
  <si>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</si>
  <si>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</si>
  <si>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</si>
  <si>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</si>
  <si>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</si>
  <si>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</si>
  <si>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</si>
  <si>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</si>
  <si>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</si>
  <si>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</si>
  <si>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</si>
  <si>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</si>
  <si>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</si>
  <si>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</si>
  <si>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</si>
  <si>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</si>
  <si>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</si>
  <si>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</si>
  <si>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</si>
  <si>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</si>
  <si>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</si>
  <si>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</si>
  <si>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</si>
  <si>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</si>
  <si>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</si>
  <si>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</si>
  <si>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</si>
  <si>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</si>
  <si>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</si>
  <si>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</si>
  <si>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</si>
  <si>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</si>
  <si>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</si>
  <si>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</si>
  <si>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</si>
  <si>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</si>
  <si>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</si>
  <si>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</si>
  <si>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</si>
  <si>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</si>
  <si>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</si>
  <si>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</si>
  <si>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</si>
  <si>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</si>
  <si>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</si>
  <si>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</si>
  <si>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</si>
  <si>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</si>
  <si>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</si>
  <si>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</si>
  <si>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</si>
  <si>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</si>
  <si>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</si>
  <si>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</si>
  <si>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</si>
  <si>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</si>
  <si>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</si>
  <si>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</si>
  <si>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</si>
  <si>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</si>
  <si>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</si>
  <si>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</si>
  <si>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</si>
  <si>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</si>
  <si>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</si>
  <si>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</si>
  <si>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</si>
  <si>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</si>
  <si>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</si>
  <si>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</si>
  <si>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</si>
  <si>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</si>
  <si>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</si>
  <si>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</si>
  <si>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</si>
  <si>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</si>
  <si>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</si>
  <si>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</si>
  <si>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</si>
  <si>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</si>
  <si>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</si>
  <si>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</si>
  <si>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</si>
  <si>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</si>
  <si>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</si>
  <si>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</si>
  <si>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</si>
  <si>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</si>
  <si>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</si>
  <si>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</si>
  <si>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</si>
  <si>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</si>
  <si>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</si>
  <si>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</si>
  <si>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</si>
  <si>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</si>
  <si>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</si>
  <si>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</si>
  <si>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</si>
  <si>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</si>
  <si>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</si>
  <si>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</si>
  <si>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</si>
  <si>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</si>
  <si>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</si>
  <si>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</si>
  <si>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</si>
  <si>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</si>
  <si>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</si>
  <si>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</si>
  <si>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</si>
  <si>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</si>
  <si>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</si>
  <si>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</si>
  <si>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</si>
  <si>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</si>
  <si>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</si>
  <si>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</si>
  <si>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</si>
  <si>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</si>
  <si>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</si>
  <si>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</si>
  <si>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</si>
  <si>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</si>
  <si>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</si>
  <si>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</si>
  <si>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</si>
  <si>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</si>
  <si>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</si>
  <si>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</si>
  <si>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</si>
  <si>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</si>
  <si>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</si>
  <si>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</si>
  <si>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</si>
  <si>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</si>
  <si>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</si>
  <si>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</si>
  <si>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</si>
  <si>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</si>
  <si>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</si>
  <si>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</si>
  <si>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</si>
  <si>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</si>
  <si>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</si>
  <si>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</si>
  <si>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</si>
  <si>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</si>
  <si>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</si>
  <si>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</si>
  <si>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</si>
  <si>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</si>
  <si>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</si>
  <si>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</si>
  <si>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</si>
  <si>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</si>
  <si>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</si>
  <si>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</si>
  <si>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</si>
  <si>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</si>
  <si>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</si>
  <si>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</si>
  <si>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</si>
  <si>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</si>
  <si>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</si>
  <si>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</si>
  <si>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</si>
  <si>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</si>
  <si>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</si>
  <si>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</si>
  <si>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</si>
  <si>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</si>
  <si>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</si>
  <si>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</si>
  <si>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</si>
  <si>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</si>
  <si>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</si>
  <si>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</si>
  <si>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</si>
  <si>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</si>
  <si>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</si>
  <si>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</si>
  <si>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</si>
  <si>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</si>
  <si>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</si>
  <si>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</si>
  <si>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</si>
  <si>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</si>
  <si>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</si>
  <si>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</si>
  <si>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</si>
  <si>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</si>
  <si>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</si>
  <si>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</si>
  <si>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</si>
  <si>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</si>
  <si>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</si>
  <si>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</si>
  <si>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</si>
  <si>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</si>
  <si>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</si>
  <si>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</si>
  <si>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</si>
  <si>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</si>
  <si>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</si>
  <si>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</si>
  <si>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</si>
  <si>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</si>
  <si>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</si>
  <si>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</si>
  <si>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</si>
  <si>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</si>
  <si>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</si>
  <si>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</si>
  <si>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</si>
  <si>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</si>
  <si>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</si>
  <si>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</si>
  <si>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</si>
  <si>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</si>
  <si>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</si>
  <si>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</si>
  <si>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</si>
  <si>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</si>
  <si>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</si>
  <si>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</si>
  <si>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</si>
  <si>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</si>
  <si>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</si>
  <si>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</si>
  <si>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</si>
  <si>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</si>
  <si>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</si>
  <si>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</si>
  <si>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</si>
  <si>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</si>
  <si>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</si>
  <si>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</si>
  <si>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</si>
  <si>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</si>
  <si>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</si>
  <si>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</si>
  <si>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</si>
  <si>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</si>
  <si>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</si>
  <si>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</si>
  <si>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</si>
  <si>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</si>
  <si>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</si>
  <si>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</si>
  <si>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</si>
  <si>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</si>
  <si>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</si>
  <si>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</si>
  <si>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</si>
  <si>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</si>
  <si>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</si>
  <si>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</si>
  <si>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</si>
  <si>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</si>
  <si>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</si>
  <si>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</si>
  <si>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</si>
  <si>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</si>
  <si>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</si>
  <si>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</si>
  <si>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</si>
  <si>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</si>
  <si>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</si>
  <si>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</si>
  <si>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</si>
  <si>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</si>
  <si>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</si>
  <si>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</si>
  <si>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</si>
  <si>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</si>
  <si>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</si>
  <si>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</si>
  <si>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</si>
  <si>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</si>
  <si>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</si>
  <si>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</si>
  <si>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</si>
  <si>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</si>
  <si>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</si>
  <si>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</si>
  <si>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</si>
  <si>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</si>
  <si>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</si>
  <si>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</si>
  <si>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</si>
  <si>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</si>
  <si>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</si>
  <si>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</si>
  <si>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</si>
  <si>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</si>
  <si>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</si>
  <si>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</si>
  <si>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</si>
  <si>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</si>
  <si>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</si>
  <si>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</si>
  <si>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</si>
  <si>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</si>
  <si>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</si>
  <si>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</si>
  <si>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</si>
  <si>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</si>
  <si>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</si>
  <si>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</si>
  <si>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</si>
  <si>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</si>
  <si>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</si>
  <si>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</si>
  <si>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</si>
  <si>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</si>
  <si>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</si>
  <si>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</si>
  <si>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</si>
  <si>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</si>
  <si>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</si>
  <si>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</si>
  <si>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</si>
  <si>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</si>
  <si>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</si>
  <si>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</si>
  <si>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</si>
  <si>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</si>
  <si>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</si>
  <si>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</si>
  <si>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</si>
  <si>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</si>
  <si>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</si>
  <si>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</si>
  <si>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</si>
  <si>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</si>
  <si>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</si>
  <si>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</si>
  <si>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</si>
  <si>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</si>
  <si>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</si>
  <si>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</si>
  <si>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</si>
  <si>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</si>
  <si>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</si>
  <si>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</si>
  <si>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</si>
  <si>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</si>
  <si>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</si>
  <si>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</si>
  <si>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</si>
  <si>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</si>
  <si>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</si>
  <si>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</si>
  <si>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</si>
  <si>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</si>
  <si>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</si>
  <si>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</si>
  <si>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</si>
  <si>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</si>
  <si>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</si>
  <si>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</si>
  <si>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</si>
  <si>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</si>
  <si>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</si>
  <si>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</si>
  <si>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</si>
  <si>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</si>
  <si>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</si>
  <si>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</si>
  <si>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</si>
  <si>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</si>
  <si>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</si>
  <si>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</si>
  <si>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</si>
  <si>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</si>
  <si>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</si>
  <si>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</si>
  <si>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</si>
  <si>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</si>
  <si>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</si>
  <si>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</si>
  <si>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</si>
  <si>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</si>
  <si>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</si>
  <si>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</si>
  <si>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</si>
  <si>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</si>
  <si>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</si>
  <si>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</si>
  <si>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</si>
  <si>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</si>
  <si>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</si>
  <si>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</si>
  <si>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</si>
  <si>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</si>
  <si>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</si>
  <si>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</si>
  <si>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</si>
  <si>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</si>
  <si>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</si>
  <si>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</si>
  <si>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</si>
  <si>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</si>
  <si>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</si>
  <si>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</si>
  <si>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</si>
  <si>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</si>
  <si>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</si>
  <si>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</si>
  <si>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</si>
  <si>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</si>
  <si>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</si>
  <si>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</si>
  <si>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</si>
  <si>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</si>
  <si>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</si>
  <si>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</si>
  <si>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</si>
  <si>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</si>
  <si>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</si>
  <si>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</si>
  <si>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</si>
  <si>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</si>
  <si>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</si>
  <si>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</si>
  <si>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</si>
  <si>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</si>
  <si>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</si>
  <si>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</si>
  <si>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</si>
  <si>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</si>
  <si>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</si>
  <si>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</si>
  <si>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</si>
  <si>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</si>
  <si>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</si>
  <si>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</si>
  <si>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</si>
  <si>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</si>
  <si>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</si>
  <si>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</si>
  <si>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</si>
  <si>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</si>
  <si>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</si>
  <si>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</si>
  <si>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</si>
  <si>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</si>
  <si>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</si>
  <si>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</si>
  <si>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</si>
  <si>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</si>
  <si>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</si>
  <si>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</si>
  <si>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</si>
  <si>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</si>
  <si>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</si>
  <si>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</si>
  <si>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</si>
  <si>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</si>
  <si>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</si>
  <si>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</si>
  <si>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</si>
  <si>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</si>
  <si>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</si>
  <si>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</si>
  <si>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</si>
  <si>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</si>
  <si>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</si>
  <si>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</si>
  <si>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</si>
  <si>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</si>
  <si>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</si>
  <si>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</si>
  <si>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</si>
  <si>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</si>
  <si>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</si>
  <si>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</si>
  <si>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</si>
  <si>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</si>
  <si>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</si>
  <si>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</si>
  <si>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</si>
  <si>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</si>
  <si>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</si>
  <si>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</si>
  <si>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</si>
  <si>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</si>
  <si>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</si>
  <si>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</si>
  <si>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</si>
  <si>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</si>
  <si>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</si>
  <si>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</si>
  <si>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</si>
  <si>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</si>
  <si>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</si>
  <si>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</si>
  <si>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</si>
  <si>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</si>
  <si>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</si>
  <si>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</si>
  <si>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</si>
  <si>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</si>
  <si>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</si>
  <si>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</si>
  <si>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</si>
  <si>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</si>
  <si>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</si>
  <si>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</si>
  <si>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</si>
  <si>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</si>
  <si>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</si>
  <si>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</si>
  <si>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</si>
  <si>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</si>
  <si>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</si>
  <si>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</si>
  <si>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</si>
  <si>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</si>
  <si>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</si>
  <si>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</si>
  <si>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</si>
  <si>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</si>
  <si>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</si>
  <si>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</si>
  <si>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</si>
  <si>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</si>
  <si>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</si>
  <si>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</si>
  <si>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</si>
  <si>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</si>
  <si>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</si>
  <si>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</si>
  <si>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</si>
  <si>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</si>
  <si>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</si>
  <si>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</si>
  <si>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</si>
  <si>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</si>
  <si>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</si>
  <si>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</si>
  <si>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</si>
  <si>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</si>
  <si>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</si>
  <si>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</si>
  <si>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</si>
  <si>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</si>
  <si>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</si>
  <si>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</si>
  <si>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</si>
  <si>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</si>
  <si>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</si>
  <si>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</si>
  <si>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</si>
  <si>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</si>
  <si>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</si>
  <si>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</si>
  <si>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</si>
  <si>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</si>
  <si>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</si>
  <si>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</si>
  <si>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</si>
  <si>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</si>
  <si>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</si>
  <si>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</si>
  <si>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</si>
  <si>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</si>
  <si>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</si>
  <si>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</si>
  <si>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</si>
  <si>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</si>
  <si>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</si>
  <si>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</si>
  <si>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</si>
  <si>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</si>
  <si>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</si>
  <si>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</si>
  <si>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</si>
  <si>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</si>
  <si>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</si>
  <si>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</si>
  <si>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</si>
  <si>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</si>
  <si>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</si>
  <si>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</si>
  <si>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</si>
  <si>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</si>
  <si>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</si>
  <si>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</si>
  <si>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</si>
  <si>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</si>
  <si>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</si>
  <si>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</si>
  <si>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</si>
  <si>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</si>
  <si>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</si>
  <si>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</si>
  <si>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</si>
  <si>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</si>
  <si>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</si>
  <si>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</si>
  <si>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</si>
  <si>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</si>
  <si>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</si>
  <si>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</si>
  <si>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</si>
  <si>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</si>
  <si>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</si>
  <si>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</si>
  <si>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</si>
  <si>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</si>
  <si>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</si>
  <si>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</si>
  <si>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</si>
  <si>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</si>
  <si>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</si>
  <si>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</si>
  <si>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</si>
  <si>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</si>
  <si>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</si>
  <si>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</si>
  <si>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</si>
  <si>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</si>
  <si>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</si>
  <si>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</si>
  <si>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</si>
  <si>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</si>
  <si>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</si>
  <si>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</si>
  <si>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</si>
  <si>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</si>
  <si>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</si>
  <si>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</si>
  <si>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</si>
  <si>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</si>
  <si>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</si>
  <si>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</si>
  <si>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</si>
  <si>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</si>
  <si>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</si>
  <si>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</si>
  <si>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</si>
  <si>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</si>
  <si>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</si>
  <si>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</si>
  <si>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</si>
  <si>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</si>
  <si>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</si>
  <si>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</si>
  <si>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</si>
  <si>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</si>
  <si>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</si>
  <si>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</si>
  <si>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</si>
  <si>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</si>
  <si>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</si>
  <si>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</si>
  <si>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</si>
  <si>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</si>
  <si>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</si>
  <si>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</si>
  <si>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</si>
  <si>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</si>
  <si>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</si>
  <si>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</si>
  <si>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</si>
  <si>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</si>
  <si>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</si>
  <si>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</si>
  <si>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</si>
  <si>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</si>
  <si>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</si>
  <si>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</si>
  <si>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</si>
  <si>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</si>
  <si>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</si>
  <si>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</si>
  <si>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</si>
  <si>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</si>
  <si>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</si>
  <si>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</si>
  <si>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</si>
  <si>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</si>
  <si>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</si>
  <si>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</si>
  <si>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</si>
  <si>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</si>
  <si>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</si>
  <si>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</si>
  <si>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</si>
  <si>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</si>
  <si>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</si>
  <si>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</si>
  <si>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</si>
  <si>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</si>
  <si>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</si>
  <si>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</si>
  <si>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</si>
  <si>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</si>
  <si>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</si>
  <si>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</si>
  <si>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</si>
  <si>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</si>
  <si>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</si>
  <si>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</si>
  <si>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</si>
  <si>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</si>
  <si>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</si>
  <si>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</si>
  <si>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</si>
  <si>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</si>
  <si>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</si>
  <si>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</si>
  <si>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</si>
  <si>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</si>
  <si>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</si>
  <si>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</si>
  <si>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</si>
  <si>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</si>
  <si>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</si>
  <si>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</si>
  <si>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</si>
  <si>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</si>
  <si>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</si>
  <si>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</si>
  <si>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</si>
  <si>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</si>
  <si>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</si>
  <si>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</si>
  <si>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</si>
  <si>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</si>
  <si>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</si>
  <si>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</si>
  <si>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</si>
  <si>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</si>
  <si>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</si>
  <si>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</si>
  <si>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</si>
  <si>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</si>
  <si>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</si>
  <si>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</si>
  <si>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</si>
  <si>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</si>
  <si>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</si>
  <si>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</si>
  <si>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</si>
  <si>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</si>
  <si>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</si>
  <si>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</si>
  <si>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</si>
  <si>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</si>
  <si>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</si>
  <si>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</si>
  <si>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</si>
  <si>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</si>
  <si>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</si>
  <si>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</si>
  <si>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</si>
  <si>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</si>
  <si>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</si>
  <si>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</si>
  <si>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</si>
  <si>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</si>
  <si>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</si>
  <si>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</si>
  <si>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</si>
  <si>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</si>
  <si>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</si>
  <si>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</si>
  <si>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</si>
  <si>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</si>
  <si>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</si>
  <si>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</si>
  <si>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</si>
  <si>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</si>
  <si>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</si>
  <si>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</si>
  <si>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</si>
  <si>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</si>
  <si>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</si>
  <si>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</si>
  <si>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</si>
  <si>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</si>
  <si>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</si>
  <si>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</si>
  <si>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</si>
  <si>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</si>
  <si>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</si>
  <si>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</si>
  <si>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</si>
  <si>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</si>
  <si>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</si>
  <si>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</si>
  <si>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</si>
  <si>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</si>
  <si>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</si>
  <si>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</si>
  <si>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</si>
  <si>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</si>
  <si>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</si>
  <si>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</si>
  <si>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</si>
  <si>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</si>
  <si>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</si>
  <si>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</si>
  <si>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</si>
  <si>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</si>
  <si>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</si>
  <si>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</si>
  <si>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</si>
  <si>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</si>
  <si>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</si>
  <si>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</si>
  <si>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</si>
  <si>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</si>
  <si>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</si>
  <si>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</si>
  <si>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</si>
  <si>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</si>
  <si>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</si>
  <si>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</si>
  <si>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</si>
  <si>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</si>
  <si>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</si>
  <si>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</si>
  <si>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</si>
  <si>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</si>
  <si>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</si>
  <si>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</si>
  <si>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</si>
  <si>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</si>
  <si>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</si>
  <si>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</si>
  <si>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</si>
  <si>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</si>
  <si>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</si>
  <si>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</si>
  <si>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</si>
  <si>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</si>
  <si>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</si>
  <si>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</si>
  <si>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</si>
  <si>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</si>
  <si>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</si>
  <si>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</si>
  <si>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</si>
  <si>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</si>
  <si>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</si>
  <si>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</si>
  <si>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</si>
  <si>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</si>
  <si>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</si>
  <si>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</si>
  <si>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</si>
  <si>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</si>
  <si>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</si>
  <si>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</si>
  <si>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</si>
  <si>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</si>
  <si>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</si>
  <si>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</si>
  <si>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</si>
  <si>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</si>
  <si>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</si>
  <si>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</si>
  <si>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</si>
  <si>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</si>
  <si>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</si>
  <si>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</si>
  <si>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</si>
  <si>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</si>
  <si>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</si>
  <si>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</si>
  <si>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</si>
  <si>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</si>
  <si>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</si>
  <si>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</si>
  <si>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</si>
  <si>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</si>
  <si>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</si>
  <si>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</si>
  <si>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</si>
  <si>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</si>
  <si>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</si>
  <si>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</si>
  <si>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</si>
  <si>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</si>
  <si>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</si>
  <si>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</si>
  <si>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</si>
  <si>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</si>
  <si>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</si>
  <si>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</si>
  <si>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</si>
  <si>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</si>
  <si>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</si>
  <si>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</si>
  <si>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</si>
  <si>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</si>
  <si>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</si>
  <si>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</si>
  <si>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</si>
  <si>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</si>
  <si>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</si>
  <si>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</si>
  <si>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</si>
  <si>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</si>
  <si>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</si>
  <si>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</si>
  <si>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</si>
  <si>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</si>
  <si>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</si>
  <si>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</si>
  <si>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</si>
  <si>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</si>
  <si>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</si>
  <si>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</si>
  <si>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</si>
  <si>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</si>
  <si>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</si>
  <si>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</si>
  <si>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</si>
  <si>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</si>
  <si>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</si>
  <si>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</si>
  <si>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</si>
  <si>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</si>
  <si>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</si>
  <si>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</si>
  <si>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</si>
  <si>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</si>
  <si>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</si>
  <si>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</si>
  <si>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</si>
  <si>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</si>
  <si>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</si>
  <si>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</si>
  <si>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</si>
  <si>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</si>
  <si>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</si>
  <si>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</si>
  <si>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</si>
  <si>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</si>
  <si>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</si>
  <si>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</si>
  <si>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</si>
  <si>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</si>
  <si>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</si>
  <si>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</si>
  <si>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</si>
  <si>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</si>
  <si>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</si>
  <si>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</si>
  <si>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</si>
  <si>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</si>
  <si>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</si>
  <si>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</si>
  <si>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</si>
  <si>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</si>
  <si>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</si>
  <si>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</si>
  <si>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</si>
  <si>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</si>
  <si>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</si>
  <si>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</si>
  <si>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</si>
  <si>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</si>
  <si>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</si>
  <si>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</si>
  <si>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</si>
  <si>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</si>
  <si>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</si>
  <si>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</si>
  <si>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</si>
  <si>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</si>
  <si>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</si>
  <si>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</si>
  <si>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</si>
  <si>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</si>
  <si>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</si>
  <si>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</si>
  <si>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</si>
  <si>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</si>
  <si>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</si>
  <si>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</si>
  <si>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</si>
  <si>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</si>
  <si>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</si>
  <si>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</si>
  <si>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</si>
  <si>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</si>
  <si>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</si>
  <si>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</si>
  <si>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</si>
  <si>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</si>
  <si>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</si>
  <si>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</si>
  <si>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</si>
  <si>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</si>
  <si>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</si>
  <si>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</si>
  <si>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</si>
  <si>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</si>
  <si>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</si>
  <si>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</si>
  <si>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</si>
  <si>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</si>
  <si>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</si>
  <si>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</si>
  <si>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</si>
  <si>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</si>
  <si>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</si>
  <si>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</si>
  <si>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</si>
  <si>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</si>
  <si>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</si>
  <si>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</si>
  <si>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</si>
  <si>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</si>
  <si>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</si>
  <si>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</si>
  <si>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</si>
  <si>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</si>
  <si>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</si>
  <si>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</si>
  <si>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</si>
  <si>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</si>
  <si>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</si>
  <si>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</si>
  <si>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</si>
  <si>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</si>
  <si>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</si>
  <si>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</si>
  <si>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</si>
  <si>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</si>
  <si>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</si>
  <si>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</si>
  <si>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</si>
  <si>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</si>
  <si>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</si>
  <si>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</si>
  <si>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</si>
  <si>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</si>
  <si>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</si>
  <si>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</si>
  <si>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</si>
  <si>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</si>
  <si>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</si>
  <si>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</si>
  <si>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</si>
  <si>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</si>
  <si>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</si>
  <si>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</si>
  <si>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</si>
  <si>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</si>
  <si>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</si>
  <si>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</si>
  <si>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</si>
  <si>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</si>
  <si>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</si>
  <si>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</si>
  <si>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</si>
  <si>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</si>
  <si>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</si>
  <si>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</si>
  <si>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</si>
  <si>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</si>
  <si>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</si>
  <si>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</si>
  <si>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</si>
  <si>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</si>
  <si>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</si>
  <si>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</si>
  <si>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</si>
  <si>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</si>
  <si>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</si>
  <si>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</si>
  <si>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</si>
  <si>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</si>
  <si>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</si>
  <si>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</si>
  <si>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</si>
  <si>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</si>
  <si>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</si>
  <si>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</si>
  <si>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</si>
  <si>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</si>
  <si>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</si>
  <si>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</si>
  <si>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</si>
  <si>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</si>
  <si>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</si>
  <si>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</si>
  <si>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</si>
  <si>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</si>
  <si>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</si>
  <si>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</si>
  <si>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</si>
  <si>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</si>
  <si>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</si>
  <si>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</si>
  <si>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</si>
  <si>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</si>
  <si>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</si>
  <si>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</si>
  <si>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</si>
  <si>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</si>
  <si>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</si>
  <si>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</si>
  <si>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</si>
  <si>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</si>
  <si>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</si>
  <si>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</si>
  <si>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</si>
  <si>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</si>
  <si>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</si>
  <si>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</si>
  <si>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</si>
  <si>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</si>
  <si>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</si>
  <si>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</si>
  <si>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</si>
  <si>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</si>
  <si>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</si>
  <si>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</si>
  <si>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</si>
  <si>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</si>
  <si>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</si>
  <si>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</si>
  <si>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</si>
  <si>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</si>
  <si>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</si>
  <si>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</si>
  <si>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</si>
  <si>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</si>
  <si>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</si>
  <si>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</si>
  <si>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</si>
  <si>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</si>
  <si>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</si>
  <si>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</si>
  <si>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</si>
  <si>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</si>
  <si>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</si>
  <si>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</si>
  <si>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</si>
  <si>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</si>
  <si>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</si>
  <si>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</si>
  <si>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</si>
  <si>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</si>
  <si>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</si>
  <si>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</si>
  <si>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</si>
  <si>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</si>
  <si>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</si>
  <si>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</si>
  <si>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</si>
  <si>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</si>
  <si>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</si>
  <si>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</si>
  <si>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</si>
  <si>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</si>
  <si>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</si>
  <si>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</si>
  <si>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</si>
  <si>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</si>
  <si>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</si>
  <si>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</si>
  <si>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</si>
  <si>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</si>
  <si>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</si>
  <si>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</si>
  <si>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</si>
  <si>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</si>
  <si>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</si>
  <si>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</si>
  <si>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</si>
  <si>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</si>
  <si>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</si>
  <si>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</si>
  <si>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</si>
  <si>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</si>
  <si>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</si>
  <si>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</si>
  <si>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</si>
  <si>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</si>
  <si>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</si>
  <si>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</si>
  <si>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</si>
  <si>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</si>
  <si>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</si>
  <si>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</si>
  <si>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</si>
  <si>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</si>
  <si>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</si>
  <si>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</si>
  <si>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</si>
  <si>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</si>
  <si>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</si>
  <si>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</si>
  <si>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</si>
  <si>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</si>
  <si>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</si>
  <si>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</si>
  <si>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</si>
  <si>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</si>
  <si>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</si>
  <si>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</si>
  <si>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</si>
  <si>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</si>
  <si>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</si>
  <si>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</si>
  <si>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</si>
  <si>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</si>
  <si>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</si>
  <si>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</si>
  <si>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</si>
  <si>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</si>
  <si>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</si>
  <si>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</si>
  <si>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</si>
  <si>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</si>
  <si>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</si>
  <si>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</si>
  <si>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</si>
  <si>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</si>
  <si>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</si>
  <si>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</si>
  <si>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</si>
  <si>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</si>
  <si>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</si>
  <si>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</si>
  <si>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</si>
  <si>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</si>
  <si>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</si>
  <si>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</si>
  <si>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</si>
  <si>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</si>
  <si>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</si>
  <si>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</si>
  <si>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</si>
  <si>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</si>
  <si>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</si>
  <si>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</si>
  <si>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</si>
  <si>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</si>
  <si>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</si>
  <si>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</si>
  <si>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</si>
  <si>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</si>
  <si>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</si>
  <si>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</si>
  <si>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</si>
  <si>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</si>
  <si>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</si>
  <si>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</si>
  <si>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</si>
  <si>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</si>
  <si>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</si>
  <si>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</si>
  <si>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</si>
  <si>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</si>
  <si>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</si>
  <si>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</si>
  <si>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</si>
  <si>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</si>
  <si>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</si>
  <si>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</si>
  <si>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</si>
  <si>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</si>
  <si>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</si>
  <si>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</si>
  <si>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</si>
  <si>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</si>
  <si>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</si>
  <si>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</si>
  <si>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</si>
  <si>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</si>
  <si>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</si>
  <si>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</si>
  <si>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</si>
  <si>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</si>
  <si>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</si>
  <si>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</si>
  <si>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</si>
  <si>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</si>
  <si>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</si>
  <si>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</si>
  <si>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</si>
  <si>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</si>
  <si>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</si>
  <si>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</si>
  <si>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</si>
  <si>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</si>
  <si>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</si>
  <si>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</si>
  <si>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</si>
  <si>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</si>
  <si>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</si>
  <si>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</si>
  <si>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</si>
  <si>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</si>
  <si>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</si>
  <si>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</si>
  <si>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</si>
  <si>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</si>
  <si>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</si>
  <si>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</si>
  <si>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</si>
  <si>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</si>
  <si>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</si>
  <si>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</si>
  <si>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</si>
  <si>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</si>
  <si>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</si>
  <si>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</si>
  <si>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</si>
  <si>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</si>
  <si>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</si>
  <si>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</si>
  <si>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</si>
  <si>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</si>
  <si>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</si>
  <si>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</si>
  <si>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</si>
  <si>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</si>
  <si>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</si>
  <si>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</si>
  <si>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</si>
  <si>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</si>
  <si>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</si>
  <si>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</si>
  <si>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</si>
  <si>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</si>
  <si>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</si>
  <si>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</si>
  <si>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</si>
  <si>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</si>
  <si>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</si>
  <si>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</si>
  <si>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</si>
  <si>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</si>
  <si>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</si>
  <si>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</si>
  <si>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</si>
  <si>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</si>
  <si>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</si>
  <si>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</si>
  <si>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</si>
  <si>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</si>
  <si>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</si>
  <si>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</si>
  <si>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</si>
  <si>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</si>
  <si>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</si>
  <si>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</si>
  <si>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</si>
  <si>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</si>
  <si>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</si>
  <si>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</si>
  <si>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</si>
  <si>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</si>
  <si>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</si>
  <si>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</si>
  <si>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</si>
  <si>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</si>
  <si>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</si>
  <si>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</si>
  <si>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</si>
  <si>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</si>
  <si>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</si>
  <si>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</si>
  <si>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</si>
  <si>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</si>
  <si>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</si>
  <si>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</si>
  <si>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</si>
  <si>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</si>
  <si>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</si>
  <si>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</si>
  <si>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</si>
  <si>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</si>
  <si>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</si>
  <si>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</si>
  <si>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</si>
  <si>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</si>
  <si>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</si>
  <si>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</si>
  <si>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</si>
  <si>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</si>
  <si>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</si>
  <si>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</si>
  <si>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</si>
  <si>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</si>
  <si>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</si>
  <si>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</si>
  <si>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</si>
  <si>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</si>
  <si>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</si>
  <si>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</si>
  <si>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</si>
  <si>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</si>
  <si>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</si>
  <si>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</si>
  <si>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</si>
  <si>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</si>
  <si>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</si>
  <si>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</si>
  <si>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</si>
  <si>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</si>
  <si>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</si>
  <si>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</si>
  <si>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</si>
  <si>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</si>
  <si>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</si>
  <si>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</si>
  <si>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</si>
  <si>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</si>
  <si>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</si>
  <si>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</si>
  <si>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</si>
  <si>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</si>
  <si>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</si>
  <si>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</si>
  <si>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</si>
  <si>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</si>
  <si>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</si>
  <si>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</si>
  <si>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</si>
  <si>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</si>
  <si>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</si>
  <si>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</si>
  <si>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</si>
  <si>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</si>
  <si>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</si>
  <si>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</si>
  <si>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</si>
  <si>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</si>
  <si>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</si>
  <si>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</si>
  <si>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</si>
  <si>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</si>
  <si>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</si>
  <si>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</si>
  <si>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</si>
  <si>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</si>
  <si>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</si>
  <si>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</si>
  <si>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</si>
  <si>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</si>
  <si>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</si>
  <si>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</si>
  <si>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</si>
  <si>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</si>
  <si>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</si>
  <si>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</si>
  <si>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</si>
  <si>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</si>
  <si>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</si>
  <si>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</si>
  <si>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</si>
  <si>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</si>
  <si>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</si>
  <si>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</si>
  <si>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</si>
  <si>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</si>
  <si>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</si>
  <si>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</si>
  <si>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</si>
  <si>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</si>
  <si>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</si>
  <si>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</si>
  <si>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</si>
  <si>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</si>
  <si>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</si>
  <si>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</si>
  <si>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</si>
  <si>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</si>
  <si>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</si>
  <si>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</si>
  <si>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</si>
  <si>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</si>
  <si>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</si>
  <si>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</si>
  <si>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</si>
  <si>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</si>
  <si>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</si>
  <si>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</si>
  <si>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</si>
  <si>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</si>
  <si>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</si>
  <si>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</si>
  <si>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</si>
  <si>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</si>
  <si>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</si>
  <si>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</si>
  <si>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</si>
  <si>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</si>
  <si>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</si>
  <si>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</si>
  <si>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</si>
  <si>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</si>
  <si>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</si>
  <si>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</si>
  <si>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</si>
  <si>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</si>
  <si>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</si>
  <si>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</si>
  <si>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</si>
  <si>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</si>
  <si>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</si>
  <si>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</si>
  <si>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</si>
  <si>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</si>
  <si>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</si>
  <si>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</si>
  <si>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</si>
  <si>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</si>
  <si>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</si>
  <si>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</si>
  <si>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</si>
  <si>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</si>
  <si>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</si>
  <si>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</si>
  <si>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</si>
  <si>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</si>
  <si>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</si>
  <si>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</si>
  <si>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</si>
  <si>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</si>
  <si>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</si>
  <si>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</si>
  <si>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</si>
  <si>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</si>
  <si>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</si>
  <si>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</si>
  <si>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</si>
  <si>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</si>
  <si>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</si>
  <si>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</si>
  <si>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</si>
  <si>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</si>
  <si>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</si>
  <si>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</si>
  <si>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</si>
  <si>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</si>
  <si>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</si>
  <si>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</si>
  <si>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</si>
  <si>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</si>
  <si>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</si>
  <si>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</si>
  <si>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</si>
  <si>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</si>
  <si>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</si>
  <si>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</si>
  <si>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</si>
  <si>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</si>
  <si>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</si>
  <si>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</si>
  <si>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</si>
  <si>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</si>
  <si>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</si>
  <si>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</si>
  <si>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</si>
  <si>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</si>
  <si>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</si>
  <si>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</si>
  <si>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</si>
  <si>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</si>
  <si>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</si>
  <si>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</si>
  <si>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</si>
  <si>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</si>
  <si>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</si>
  <si>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</si>
  <si>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</si>
  <si>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</si>
  <si>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</si>
  <si>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</si>
  <si>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</si>
  <si>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</si>
  <si>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</si>
  <si>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</si>
  <si>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</si>
  <si>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</si>
  <si>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</si>
  <si>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</si>
  <si>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</si>
  <si>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</si>
  <si>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</si>
  <si>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</si>
  <si>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</si>
  <si>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</si>
  <si>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</si>
  <si>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</si>
  <si>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</si>
  <si>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</si>
  <si>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</si>
  <si>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</si>
  <si>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</si>
  <si>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</si>
  <si>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</si>
  <si>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</si>
  <si>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</si>
  <si>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</si>
  <si>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</si>
  <si>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</si>
  <si>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</si>
  <si>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</si>
  <si>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</si>
  <si>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</si>
  <si>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</si>
  <si>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</si>
  <si>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</si>
  <si>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</si>
  <si>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</si>
  <si>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</si>
  <si>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</si>
  <si>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</si>
  <si>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</si>
  <si>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</si>
  <si>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</si>
  <si>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</si>
  <si>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</si>
  <si>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</si>
  <si>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</si>
  <si>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</si>
  <si>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</si>
  <si>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</si>
  <si>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</si>
  <si>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</si>
  <si>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</si>
  <si>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</si>
  <si>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</si>
  <si>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</si>
  <si>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</si>
  <si>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</si>
  <si>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</si>
  <si>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</si>
  <si>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</si>
  <si>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</si>
  <si>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</si>
  <si>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</si>
  <si>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</si>
  <si>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</si>
  <si>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</si>
  <si>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</si>
  <si>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</si>
  <si>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</si>
  <si>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</si>
  <si>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</si>
  <si>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</si>
  <si>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</si>
  <si>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</si>
  <si>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</si>
  <si>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</si>
  <si>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</si>
  <si>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</si>
  <si>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</si>
  <si>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</si>
  <si>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</si>
  <si>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</si>
  <si>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</si>
  <si>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</si>
  <si>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</si>
  <si>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</si>
  <si>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</si>
  <si>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</si>
  <si>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</si>
  <si>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</si>
  <si>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</si>
  <si>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</si>
  <si>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</si>
  <si>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</si>
  <si>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</si>
  <si>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</si>
  <si>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</si>
  <si>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</si>
  <si>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</si>
  <si>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</si>
  <si>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</si>
  <si>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</si>
  <si>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</si>
  <si>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</si>
  <si>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</si>
  <si>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</si>
  <si>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</si>
  <si>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</si>
  <si>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</si>
  <si>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</si>
  <si>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</si>
  <si>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</si>
  <si>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</si>
  <si>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</si>
  <si>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</si>
  <si>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</si>
  <si>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</si>
  <si>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</si>
  <si>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</si>
  <si>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</si>
  <si>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</si>
  <si>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</si>
  <si>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</si>
  <si>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</si>
  <si>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</si>
  <si>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</si>
  <si>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</si>
  <si>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</si>
  <si>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</si>
  <si>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</si>
  <si>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</si>
  <si>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</si>
  <si>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</si>
  <si>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</si>
  <si>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</si>
  <si>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</si>
  <si>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</si>
  <si>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</si>
  <si>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</si>
  <si>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</si>
  <si>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</si>
  <si>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</si>
  <si>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</si>
  <si>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</si>
  <si>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</si>
  <si>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</si>
  <si>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</si>
  <si>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</si>
  <si>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</si>
  <si>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</si>
  <si>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</si>
  <si>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</si>
  <si>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</si>
  <si>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</si>
  <si>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</si>
  <si>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</si>
  <si>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</si>
  <si>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</si>
  <si>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</si>
  <si>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</si>
  <si>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</si>
  <si>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</si>
  <si>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</si>
  <si>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</si>
  <si>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</si>
  <si>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</si>
  <si>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</si>
  <si>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</si>
  <si>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</si>
  <si>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</si>
  <si>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</si>
  <si>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</si>
  <si>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</si>
  <si>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</si>
  <si>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</si>
  <si>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</si>
  <si>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</si>
  <si>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</si>
  <si>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</si>
  <si>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</si>
  <si>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</si>
  <si>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</si>
  <si>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</si>
  <si>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</si>
  <si>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</si>
  <si>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</si>
  <si>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</si>
  <si>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</si>
  <si>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</si>
  <si>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</si>
  <si>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</si>
  <si>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</si>
  <si>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</si>
  <si>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</si>
  <si>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</si>
  <si>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</si>
  <si>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</si>
  <si>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</si>
  <si>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</si>
  <si>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</si>
  <si>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</si>
  <si>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</si>
  <si>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</si>
  <si>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</si>
  <si>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</si>
  <si>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</si>
  <si>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</si>
  <si>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</si>
  <si>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</si>
  <si>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</si>
  <si>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</si>
  <si>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</si>
  <si>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</si>
  <si>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</si>
  <si>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</si>
  <si>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</si>
  <si>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</si>
  <si>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</si>
  <si>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</si>
  <si>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</si>
  <si>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</si>
  <si>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</si>
  <si>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</si>
  <si>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</si>
  <si>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</si>
  <si>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</si>
  <si>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</si>
  <si>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</si>
  <si>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</si>
  <si>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</si>
  <si>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</si>
  <si>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</si>
  <si>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</si>
  <si>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</si>
  <si>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</si>
  <si>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</si>
  <si>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</si>
  <si>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</si>
  <si>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</si>
  <si>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</si>
  <si>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</si>
  <si>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</si>
  <si>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</si>
  <si>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</si>
  <si>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</si>
  <si>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</si>
  <si>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</si>
  <si>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</si>
  <si>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</si>
  <si>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</si>
  <si>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</si>
  <si>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</si>
  <si>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</si>
  <si>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</si>
  <si>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</si>
  <si>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</si>
  <si>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</si>
  <si>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</si>
  <si>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</si>
  <si>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</si>
  <si>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</si>
  <si>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</si>
  <si>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</si>
  <si>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</si>
  <si>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</si>
  <si>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</si>
  <si>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</si>
  <si>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</si>
  <si>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</si>
  <si>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</si>
  <si>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</si>
  <si>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</si>
  <si>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</si>
  <si>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</si>
  <si>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</si>
  <si>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</si>
  <si>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</si>
  <si>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</si>
  <si>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</si>
  <si>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</si>
  <si>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</si>
  <si>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</si>
  <si>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</si>
  <si>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</si>
  <si>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</si>
  <si>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</si>
  <si>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</si>
  <si>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</si>
  <si>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</si>
  <si>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</si>
  <si>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</si>
  <si>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</si>
  <si>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</si>
  <si>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</si>
  <si>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</si>
  <si>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</si>
  <si>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</si>
  <si>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</si>
  <si>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</si>
  <si>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</si>
  <si>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</si>
  <si>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</si>
  <si>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</si>
  <si>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</si>
  <si>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</si>
  <si>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</si>
  <si>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</si>
  <si>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</si>
  <si>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</si>
  <si>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</si>
  <si>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</si>
  <si>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</si>
  <si>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</si>
  <si>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</si>
  <si>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</si>
  <si>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</si>
  <si>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</si>
  <si>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</si>
  <si>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</si>
  <si>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</si>
  <si>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</si>
  <si>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</si>
  <si>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</si>
  <si>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</si>
  <si>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</si>
  <si>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</si>
  <si>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</si>
  <si>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</si>
  <si>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</si>
  <si>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</si>
  <si>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</si>
  <si>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</si>
  <si>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</si>
  <si>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</si>
  <si>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</si>
  <si>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</si>
  <si>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</si>
  <si>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</si>
  <si>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</si>
  <si>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</si>
  <si>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</si>
  <si>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</si>
  <si>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</si>
  <si>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</si>
  <si>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</si>
  <si>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</si>
  <si>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</si>
  <si>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</si>
  <si>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</si>
  <si>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</si>
  <si>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</si>
  <si>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</si>
  <si>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</si>
  <si>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</si>
  <si>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</si>
  <si>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</si>
  <si>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</si>
  <si>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</si>
  <si>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</si>
  <si>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</si>
  <si>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</si>
  <si>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</si>
  <si>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</si>
  <si>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</si>
  <si>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</si>
  <si>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</si>
  <si>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</si>
  <si>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</si>
  <si>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</si>
  <si>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</si>
  <si>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</si>
  <si>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</si>
  <si>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</si>
  <si>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</si>
  <si>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</si>
  <si>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</si>
  <si>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</si>
  <si>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</si>
  <si>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</si>
  <si>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</si>
  <si>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</si>
  <si>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</si>
  <si>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</si>
  <si>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</si>
  <si>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</si>
  <si>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</si>
  <si>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</si>
  <si>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</si>
  <si>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</si>
  <si>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</si>
  <si>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</si>
  <si>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</si>
  <si>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</si>
  <si>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</si>
  <si>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</si>
  <si>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</si>
  <si>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</si>
  <si>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</si>
  <si>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</si>
  <si>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</si>
  <si>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</si>
  <si>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</si>
  <si>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</si>
  <si>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</si>
  <si>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</si>
  <si>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</si>
  <si>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</si>
  <si>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</si>
  <si>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</si>
  <si>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</si>
  <si>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</si>
  <si>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</si>
  <si>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</si>
  <si>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</si>
  <si>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</si>
  <si>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</si>
  <si>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</si>
  <si>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</si>
  <si>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</si>
  <si>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</si>
  <si>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</si>
  <si>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</si>
  <si>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</si>
  <si>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</si>
  <si>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</si>
  <si>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</si>
  <si>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</si>
  <si>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</si>
  <si>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</si>
  <si>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</si>
  <si>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</si>
  <si>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</si>
  <si>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</si>
  <si>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</si>
  <si>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</si>
  <si>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</si>
  <si>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</si>
  <si>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</si>
  <si>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</si>
  <si>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</si>
  <si>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</si>
  <si>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</si>
  <si>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</si>
  <si>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</si>
  <si>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</si>
  <si>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</si>
  <si>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</si>
  <si>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</si>
  <si>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</si>
  <si>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</si>
  <si>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</si>
  <si>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</si>
  <si>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</si>
  <si>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</si>
  <si>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</si>
  <si>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</si>
  <si>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</si>
  <si>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</si>
  <si>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</si>
  <si>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</si>
  <si>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</si>
  <si>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</si>
  <si>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</si>
  <si>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</si>
  <si>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</si>
  <si>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</si>
  <si>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</si>
  <si>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</si>
  <si>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</si>
  <si>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</si>
  <si>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</si>
  <si>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</si>
  <si>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</si>
  <si>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</si>
  <si>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</si>
  <si>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</si>
  <si>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</si>
  <si>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</si>
  <si>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</si>
  <si>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</si>
  <si>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</si>
  <si>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</si>
  <si>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</si>
  <si>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</si>
  <si>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</si>
  <si>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</si>
  <si>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</si>
  <si>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</si>
  <si>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</si>
  <si>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</si>
  <si>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</si>
  <si>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</si>
  <si>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</si>
  <si>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</si>
  <si>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</si>
  <si>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</si>
  <si>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</si>
  <si>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</si>
  <si>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</si>
  <si>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</si>
  <si>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</si>
  <si>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</si>
  <si>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</si>
  <si>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</si>
  <si>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</si>
  <si>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</si>
  <si>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</si>
  <si>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</si>
  <si>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</si>
  <si>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</si>
  <si>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</si>
  <si>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</si>
  <si>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</si>
  <si>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</si>
  <si>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</si>
  <si>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</si>
  <si>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</si>
  <si>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</si>
  <si>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</si>
  <si>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</si>
  <si>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</si>
  <si>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</si>
  <si>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</si>
  <si>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</si>
  <si>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</si>
  <si>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</si>
  <si>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</si>
  <si>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</si>
  <si>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</si>
  <si>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</si>
  <si>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</si>
  <si>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</si>
  <si>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</si>
  <si>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</si>
  <si>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</si>
  <si>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</si>
  <si>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</si>
  <si>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</si>
  <si>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</si>
  <si>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</si>
  <si>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</si>
  <si>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</si>
  <si>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</si>
  <si>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</si>
  <si>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</si>
  <si>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</si>
  <si>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</si>
  <si>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</si>
  <si>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</si>
  <si>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</si>
  <si>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</si>
  <si>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</si>
  <si>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</si>
  <si>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</si>
  <si>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</si>
  <si>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</si>
  <si>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</si>
  <si>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</si>
  <si>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</si>
  <si>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</si>
  <si>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</si>
  <si>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</si>
  <si>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</si>
  <si>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</si>
  <si>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</si>
  <si>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</si>
  <si>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</si>
  <si>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</si>
  <si>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</si>
  <si>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</si>
  <si>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</si>
  <si>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</si>
  <si>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</si>
  <si>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</si>
  <si>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</si>
  <si>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</si>
  <si>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</si>
  <si>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</si>
  <si>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</si>
  <si>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</si>
  <si>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</si>
  <si>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</si>
  <si>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</si>
  <si>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</si>
  <si>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</si>
  <si>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</si>
  <si>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</si>
  <si>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</si>
  <si>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</si>
  <si>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</si>
  <si>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</si>
  <si>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</si>
  <si>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</si>
  <si>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</si>
  <si>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</si>
  <si>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</si>
  <si>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</si>
  <si>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</si>
  <si>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</si>
  <si>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</si>
  <si>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</si>
  <si>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</si>
  <si>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</si>
  <si>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</si>
  <si>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</si>
  <si>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</si>
  <si>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</si>
  <si>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</si>
  <si>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</si>
  <si>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</si>
  <si>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</si>
  <si>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</si>
  <si>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</si>
  <si>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</si>
  <si>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</si>
  <si>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</si>
  <si>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</si>
  <si>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</si>
  <si>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</si>
  <si>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</si>
  <si>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</si>
  <si>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</si>
  <si>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</si>
  <si>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</si>
  <si>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</si>
  <si>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</si>
  <si>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</si>
  <si>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</si>
  <si>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</si>
  <si>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</si>
  <si>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</si>
  <si>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</si>
  <si>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</si>
  <si>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</si>
  <si>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</si>
  <si>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</si>
  <si>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</si>
  <si>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</si>
  <si>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</si>
  <si>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</si>
  <si>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</si>
  <si>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</si>
  <si>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</si>
  <si>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</si>
  <si>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</si>
  <si>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</si>
  <si>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</si>
  <si>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</si>
  <si>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</si>
  <si>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</si>
  <si>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</si>
  <si>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</si>
  <si>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</si>
  <si>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</si>
  <si>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</si>
  <si>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</si>
  <si>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</si>
  <si>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</si>
  <si>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</si>
  <si>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</si>
  <si>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</si>
  <si>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</si>
  <si>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</si>
  <si>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</si>
  <si>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</si>
  <si>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</si>
  <si>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</si>
  <si>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</si>
  <si>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</si>
  <si>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</si>
  <si>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</si>
  <si>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</si>
  <si>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</si>
  <si>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</si>
  <si>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</si>
  <si>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</si>
  <si>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</si>
  <si>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</si>
  <si>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</si>
  <si>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</si>
  <si>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</si>
  <si>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</si>
  <si>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</si>
  <si>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</si>
  <si>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</si>
  <si>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</si>
  <si>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</si>
  <si>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</si>
  <si>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</si>
  <si>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</si>
  <si>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</si>
  <si>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</si>
  <si>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</si>
  <si>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</si>
  <si>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</si>
  <si>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</si>
  <si>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</si>
  <si>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</si>
  <si>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</si>
  <si>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</si>
  <si>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</si>
  <si>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</si>
  <si>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</si>
  <si>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</si>
  <si>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</si>
  <si>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</si>
  <si>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</si>
  <si>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</si>
  <si>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</si>
  <si>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</si>
  <si>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</si>
  <si>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</si>
  <si>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</si>
  <si>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</si>
  <si>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</si>
  <si>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</si>
  <si>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</si>
  <si>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</si>
  <si>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</si>
  <si>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</si>
  <si>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</si>
  <si>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</si>
  <si>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</si>
  <si>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</si>
  <si>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</si>
  <si>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</si>
  <si>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</si>
  <si>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</si>
  <si>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</si>
  <si>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</si>
  <si>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</si>
  <si>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</si>
  <si>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</si>
  <si>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</si>
  <si>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</si>
  <si>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</si>
  <si>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</si>
  <si>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</si>
  <si>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</si>
  <si>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</si>
  <si>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</si>
  <si>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</si>
  <si>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</si>
  <si>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</si>
  <si>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</si>
  <si>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</si>
  <si>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</si>
  <si>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</si>
  <si>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</si>
  <si>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</si>
  <si>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</si>
  <si>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</si>
  <si>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</si>
  <si>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</si>
  <si>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</si>
  <si>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</si>
  <si>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</si>
  <si>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</si>
  <si>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</si>
  <si>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</si>
  <si>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</si>
  <si>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</si>
  <si>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</si>
  <si>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</si>
  <si>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</si>
  <si>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</si>
  <si>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</si>
  <si>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</si>
  <si>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</si>
  <si>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</si>
  <si>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</si>
  <si>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</si>
  <si>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</si>
  <si>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</si>
  <si>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</si>
  <si>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</si>
  <si>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</si>
  <si>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</si>
  <si>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</si>
  <si>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</si>
  <si>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</si>
  <si>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</si>
  <si>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</si>
  <si>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</si>
  <si>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</si>
  <si>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</si>
  <si>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</si>
  <si>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</si>
  <si>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</si>
  <si>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</si>
  <si>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</si>
  <si>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</si>
  <si>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</si>
  <si>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</si>
  <si>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</si>
  <si>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</si>
  <si>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</si>
  <si>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</si>
  <si>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</si>
  <si>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</si>
  <si>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</si>
  <si>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</si>
  <si>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</si>
  <si>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</si>
  <si>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</si>
  <si>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</si>
  <si>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</si>
  <si>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</si>
  <si>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</si>
  <si>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</si>
  <si>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</si>
  <si>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</si>
  <si>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</si>
  <si>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</si>
  <si>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</si>
  <si>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</si>
  <si>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</si>
  <si>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</si>
  <si>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</si>
  <si>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</si>
  <si>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</si>
  <si>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</si>
  <si>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</si>
  <si>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</si>
  <si>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</si>
  <si>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</si>
  <si>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</si>
  <si>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</si>
  <si>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</si>
  <si>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</si>
  <si>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</si>
  <si>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</si>
  <si>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</si>
  <si>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</si>
  <si>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</si>
  <si>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</si>
  <si>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</si>
  <si>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</si>
  <si>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</si>
  <si>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</si>
  <si>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</si>
  <si>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</si>
  <si>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</si>
  <si>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</si>
  <si>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</si>
  <si>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</si>
  <si>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</si>
  <si>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</si>
  <si>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</si>
  <si>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</si>
  <si>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</si>
  <si>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</si>
  <si>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</si>
  <si>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</si>
  <si>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</si>
  <si>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</si>
  <si>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</si>
  <si>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</si>
  <si>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</si>
  <si>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</si>
  <si>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</si>
  <si>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</si>
  <si>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</si>
  <si>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</si>
  <si>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</si>
  <si>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</si>
  <si>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</si>
  <si>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</si>
  <si>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</si>
  <si>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</si>
  <si>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</si>
  <si>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</si>
  <si>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</si>
  <si>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</si>
  <si>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</si>
  <si>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</si>
  <si>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</si>
  <si>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</si>
  <si>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</si>
  <si>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</si>
  <si>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</si>
  <si>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</si>
  <si>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</si>
  <si>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</si>
  <si>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</si>
  <si>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</si>
  <si>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</si>
  <si>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</si>
  <si>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</si>
  <si>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</si>
  <si>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</si>
  <si>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</si>
  <si>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</si>
  <si>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</si>
  <si>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</si>
  <si>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</si>
  <si>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</si>
  <si>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</si>
  <si>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</si>
  <si>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</si>
  <si>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</si>
  <si>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</si>
  <si>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</si>
  <si>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</si>
  <si>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</si>
  <si>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</si>
  <si>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</si>
  <si>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</si>
  <si>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</si>
  <si>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</si>
  <si>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</si>
  <si>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</si>
  <si>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</si>
  <si>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</si>
  <si>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</si>
  <si>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</si>
  <si>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</si>
  <si>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</si>
  <si>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</si>
  <si>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</si>
  <si>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</si>
  <si>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</si>
  <si>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</si>
  <si>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</si>
  <si>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</si>
  <si>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</si>
  <si>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</si>
  <si>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</si>
  <si>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</si>
  <si>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</si>
  <si>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</si>
  <si>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</si>
  <si>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</si>
  <si>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</si>
  <si>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</si>
  <si>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</si>
  <si>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</si>
  <si>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</si>
  <si>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</si>
  <si>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</si>
  <si>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</si>
  <si>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</si>
  <si>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</si>
  <si>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</si>
  <si>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</si>
  <si>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</si>
  <si>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</si>
  <si>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</si>
  <si>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</si>
  <si>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</si>
  <si>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</si>
  <si>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</si>
  <si>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</si>
  <si>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</si>
  <si>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</si>
  <si>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</si>
  <si>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</si>
  <si>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</si>
  <si>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</si>
  <si>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</si>
  <si>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</si>
  <si>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</si>
  <si>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</si>
  <si>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</si>
  <si>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</si>
  <si>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</si>
  <si>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</si>
  <si>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</si>
  <si>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</si>
  <si>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</si>
  <si>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</si>
  <si>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</si>
  <si>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</si>
  <si>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</si>
  <si>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</si>
  <si>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</si>
  <si>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</si>
  <si>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</si>
  <si>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</si>
  <si>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</si>
  <si>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</si>
  <si>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</si>
  <si>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</si>
  <si>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</si>
  <si>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</si>
  <si>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</si>
  <si>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</si>
  <si>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</si>
  <si>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</si>
  <si>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</si>
  <si>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</si>
  <si>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</si>
  <si>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</si>
  <si>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</si>
  <si>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</si>
  <si>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</si>
  <si>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</si>
  <si>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</si>
  <si>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</si>
  <si>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</si>
  <si>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</si>
  <si>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</si>
  <si>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</si>
  <si>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</si>
  <si>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</si>
  <si>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</si>
  <si>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</si>
  <si>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</si>
  <si>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</si>
  <si>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</si>
  <si>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</si>
  <si>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</si>
  <si>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</si>
  <si>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</si>
  <si>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</si>
  <si>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</si>
  <si>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</si>
  <si>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</si>
  <si>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</si>
  <si>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</si>
  <si>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</si>
  <si>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</si>
  <si>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</si>
  <si>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</si>
  <si>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</si>
  <si>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</si>
  <si>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</si>
  <si>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</si>
  <si>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</si>
  <si>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</si>
  <si>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</si>
  <si>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</si>
  <si>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</si>
  <si>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</si>
  <si>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</si>
  <si>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</si>
  <si>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</si>
  <si>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</si>
  <si>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</si>
  <si>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</si>
  <si>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</si>
  <si>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</si>
  <si>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</si>
  <si>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</si>
  <si>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</si>
  <si>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</si>
  <si>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</si>
  <si>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</si>
  <si>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</si>
  <si>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</si>
  <si>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</si>
  <si>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</si>
  <si>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</si>
  <si>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</si>
  <si>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</si>
  <si>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</si>
  <si>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</si>
  <si>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</si>
  <si>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</si>
  <si>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</si>
  <si>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</si>
  <si>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</si>
  <si>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</si>
  <si>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</si>
  <si>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</si>
  <si>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</si>
  <si>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</si>
  <si>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</si>
  <si>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</si>
  <si>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</si>
  <si>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</si>
  <si>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</si>
  <si>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</si>
  <si>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</si>
  <si>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</si>
  <si>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</si>
  <si>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</si>
  <si>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</si>
  <si>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</si>
  <si>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</si>
  <si>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</si>
  <si>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</si>
  <si>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</si>
  <si>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</si>
  <si>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</si>
  <si>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</si>
  <si>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</si>
  <si>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</si>
  <si>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</si>
  <si>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</si>
  <si>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</si>
  <si>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</si>
  <si>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</si>
  <si>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</si>
  <si>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</si>
  <si>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</si>
  <si>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</si>
  <si>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</si>
  <si>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</si>
  <si>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</si>
  <si>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</si>
  <si>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</si>
  <si>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</si>
  <si>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</si>
  <si>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</si>
  <si>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</si>
  <si>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</si>
  <si>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</si>
  <si>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</si>
  <si>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</si>
  <si>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</si>
  <si>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</si>
  <si>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</si>
  <si>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</si>
  <si>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</si>
  <si>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</si>
  <si>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</si>
  <si>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</si>
  <si>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</si>
  <si>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</si>
  <si>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</si>
  <si>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</si>
  <si>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</si>
  <si>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</si>
  <si>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</si>
  <si>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</si>
  <si>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</si>
  <si>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</si>
  <si>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</si>
  <si>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</si>
  <si>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</si>
  <si>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</si>
  <si>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</si>
  <si>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</si>
  <si>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</si>
  <si>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</si>
  <si>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</si>
  <si>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</si>
  <si>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</si>
  <si>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</si>
  <si>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</si>
  <si>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</si>
  <si>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</si>
  <si>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</si>
  <si>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</si>
  <si>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</si>
  <si>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</si>
  <si>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</si>
  <si>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</si>
  <si>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</si>
  <si>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</si>
  <si>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</si>
  <si>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</si>
  <si>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</si>
  <si>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</si>
  <si>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</si>
  <si>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</si>
  <si>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</si>
  <si>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</si>
  <si>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</si>
  <si>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</si>
  <si>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</si>
  <si>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</si>
  <si>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</si>
  <si>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</si>
  <si>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</si>
  <si>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</si>
  <si>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</si>
  <si>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</si>
  <si>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</si>
  <si>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</si>
  <si>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</si>
  <si>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</si>
  <si>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</si>
  <si>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</si>
  <si>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</si>
  <si>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</si>
  <si>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</si>
  <si>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</si>
  <si>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</si>
  <si>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</si>
  <si>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</si>
  <si>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</si>
  <si>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</si>
  <si>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</si>
  <si>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</si>
  <si>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</si>
  <si>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</si>
  <si>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</si>
  <si>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</si>
  <si>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</si>
  <si>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</si>
  <si>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</si>
  <si>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</si>
  <si>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</si>
  <si>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</si>
  <si>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</si>
  <si>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</si>
  <si>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</si>
  <si>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</si>
  <si>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</si>
  <si>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</si>
  <si>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</si>
  <si>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</si>
  <si>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</si>
  <si>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</si>
  <si>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</si>
  <si>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</si>
  <si>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</si>
  <si>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</si>
  <si>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</si>
  <si>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</si>
  <si>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</si>
  <si>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</si>
  <si>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</si>
  <si>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</si>
  <si>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</si>
  <si>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</si>
  <si>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</si>
  <si>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</si>
  <si>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</si>
  <si>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</si>
  <si>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</si>
  <si>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</si>
  <si>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</si>
  <si>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</si>
  <si>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</si>
  <si>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</si>
  <si>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</si>
  <si>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</si>
  <si>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</si>
  <si>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</si>
  <si>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</si>
  <si>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</si>
  <si>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</si>
  <si>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</si>
  <si>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</si>
  <si>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</si>
  <si>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</si>
  <si>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</si>
  <si>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</si>
  <si>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</si>
  <si>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</si>
  <si>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</si>
  <si>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</si>
  <si>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</si>
  <si>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</si>
  <si>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</si>
  <si>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</si>
  <si>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</si>
  <si>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</si>
  <si>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</si>
  <si>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</si>
  <si>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</si>
  <si>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</si>
  <si>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</si>
  <si>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</si>
  <si>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</si>
  <si>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</si>
  <si>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</si>
  <si>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</si>
  <si>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</si>
  <si>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</si>
  <si>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</si>
  <si>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</si>
  <si>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</si>
  <si>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</si>
  <si>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</si>
  <si>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</si>
  <si>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</si>
  <si>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</si>
  <si>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</si>
  <si>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</si>
  <si>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</si>
  <si>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</si>
  <si>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</si>
  <si>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</si>
  <si>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</si>
  <si>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</si>
  <si>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</si>
  <si>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</si>
  <si>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</si>
  <si>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</si>
  <si>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</si>
  <si>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</si>
  <si>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</si>
  <si>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</si>
  <si>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</si>
  <si>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</si>
  <si>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</si>
  <si>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</si>
  <si>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</si>
  <si>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</si>
  <si>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</si>
  <si>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</si>
  <si>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</si>
  <si>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</si>
  <si>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</si>
  <si>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</si>
  <si>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</si>
  <si>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</si>
  <si>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</si>
  <si>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</si>
  <si>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</si>
  <si>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</si>
  <si>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</si>
  <si>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</si>
  <si>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</si>
  <si>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</si>
  <si>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</si>
  <si>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</si>
  <si>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</si>
  <si>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</si>
  <si>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</si>
  <si>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</si>
  <si>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</si>
  <si>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</si>
  <si>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</si>
  <si>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</si>
  <si>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</si>
  <si>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</si>
  <si>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</si>
  <si>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</si>
  <si>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</si>
  <si>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</si>
  <si>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</si>
  <si>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</si>
  <si>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</si>
  <si>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</si>
  <si>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</si>
  <si>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</si>
  <si>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</si>
  <si>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</si>
  <si>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</si>
  <si>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</si>
  <si>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</si>
  <si>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</si>
  <si>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</si>
  <si>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</si>
  <si>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</si>
  <si>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</si>
  <si>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</si>
  <si>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</si>
  <si>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</si>
  <si>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</si>
  <si>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</si>
  <si>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</si>
  <si>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</si>
  <si>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</si>
  <si>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</si>
  <si>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</si>
  <si>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</si>
  <si>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</si>
  <si>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</si>
  <si>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</si>
  <si>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</si>
  <si>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</si>
  <si>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</si>
  <si>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</si>
  <si>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</si>
  <si>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</si>
  <si>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</si>
  <si>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</si>
  <si>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</si>
  <si>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</si>
  <si>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</si>
  <si>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</si>
  <si>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</si>
  <si>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</si>
  <si>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</si>
  <si>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</si>
  <si>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</si>
  <si>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</si>
  <si>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</si>
  <si>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</si>
  <si>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</si>
  <si>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</si>
  <si>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</si>
  <si>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</si>
  <si>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</si>
  <si>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</si>
  <si>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</si>
  <si>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</si>
  <si>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</si>
  <si>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</si>
  <si>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</si>
  <si>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</si>
  <si>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</si>
  <si>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</si>
  <si>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</si>
  <si>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</si>
  <si>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</si>
  <si>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</si>
  <si>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</si>
  <si>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</si>
  <si>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</si>
  <si>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</si>
  <si>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</si>
  <si>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</si>
  <si>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</si>
  <si>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</si>
  <si>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</si>
  <si>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</si>
  <si>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</si>
  <si>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</si>
  <si>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</si>
  <si>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</si>
  <si>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</si>
  <si>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</si>
  <si>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</si>
  <si>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</si>
  <si>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</si>
  <si>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</si>
  <si>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</si>
  <si>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</si>
  <si>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</si>
  <si>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</si>
  <si>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</si>
  <si>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</si>
  <si>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</si>
  <si>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</si>
  <si>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</si>
  <si>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</si>
  <si>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</si>
  <si>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</si>
  <si>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</si>
  <si>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</si>
  <si>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</si>
  <si>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</si>
  <si>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</si>
  <si>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</si>
  <si>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</si>
  <si>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</si>
  <si>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</si>
  <si>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</si>
  <si>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</si>
  <si>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</si>
  <si>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</si>
  <si>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</si>
  <si>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</si>
  <si>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</si>
  <si>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</si>
  <si>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</si>
  <si>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</si>
  <si>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</si>
  <si>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</si>
  <si>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</si>
  <si>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</si>
  <si>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</si>
  <si>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</si>
  <si>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</si>
  <si>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</si>
  <si>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</si>
  <si>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</si>
  <si>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</si>
  <si>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</si>
  <si>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</si>
  <si>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</si>
  <si>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</si>
  <si>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</si>
  <si>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</si>
  <si>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</si>
  <si>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</si>
  <si>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</si>
  <si>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</si>
  <si>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</si>
  <si>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</si>
  <si>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</si>
  <si>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</si>
  <si>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</si>
  <si>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</si>
  <si>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</si>
  <si>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</si>
  <si>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</si>
  <si>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</si>
  <si>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</si>
  <si>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</si>
  <si>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</si>
  <si>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</si>
  <si>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</si>
  <si>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</si>
  <si>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</si>
  <si>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</si>
  <si>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</si>
  <si>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</si>
  <si>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</si>
  <si>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</si>
  <si>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</si>
  <si>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</si>
  <si>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</si>
  <si>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</si>
  <si>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</si>
  <si>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</si>
  <si>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</si>
  <si>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</si>
  <si>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</si>
  <si>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</si>
  <si>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</si>
  <si>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</si>
  <si>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</si>
  <si>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</si>
  <si>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</si>
  <si>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</si>
  <si>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</si>
  <si>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</si>
  <si>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</si>
  <si>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</si>
  <si>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</si>
  <si>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</si>
  <si>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</si>
  <si>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</si>
  <si>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</si>
  <si>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</si>
  <si>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</si>
  <si>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</si>
  <si>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</si>
  <si>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</si>
  <si>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</si>
  <si>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</si>
  <si>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</si>
  <si>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</si>
  <si>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</si>
  <si>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</si>
  <si>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</si>
  <si>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</si>
  <si>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</si>
  <si>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</si>
  <si>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</si>
  <si>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</si>
  <si>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</si>
  <si>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</si>
  <si>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</si>
  <si>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</si>
  <si>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</si>
  <si>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</si>
  <si>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</si>
  <si>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</si>
  <si>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</si>
  <si>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</si>
  <si>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</si>
  <si>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</si>
  <si>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</si>
  <si>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</si>
  <si>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</si>
  <si>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</si>
  <si>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</si>
  <si>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</si>
  <si>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</si>
  <si>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</si>
  <si>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</si>
  <si>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</si>
  <si>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</si>
  <si>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</si>
  <si>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</si>
  <si>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</si>
  <si>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</si>
  <si>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</si>
  <si>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</si>
  <si>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</si>
  <si>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</si>
  <si>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</si>
  <si>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</si>
  <si>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</si>
  <si>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</si>
  <si>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</si>
  <si>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</si>
  <si>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</si>
  <si>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</si>
  <si>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</si>
  <si>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</si>
  <si>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</si>
  <si>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</si>
  <si>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</si>
  <si>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</si>
  <si>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</si>
  <si>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</si>
  <si>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</si>
  <si>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</si>
  <si>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</si>
  <si>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</si>
  <si>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</si>
  <si>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</si>
  <si>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</si>
  <si>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</si>
  <si>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</si>
  <si>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</si>
  <si>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</si>
  <si>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</si>
  <si>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</si>
  <si>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</si>
  <si>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</si>
  <si>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</si>
  <si>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</si>
  <si>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</si>
  <si>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</si>
  <si>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</si>
  <si>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</si>
  <si>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</si>
  <si>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</si>
  <si>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</si>
  <si>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</si>
  <si>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</si>
  <si>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</si>
  <si>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</si>
  <si>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</si>
  <si>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</si>
  <si>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</si>
  <si>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</si>
  <si>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</si>
  <si>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</si>
  <si>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</si>
  <si>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</si>
  <si>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</si>
  <si>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</si>
  <si>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</si>
  <si>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</si>
  <si>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</si>
  <si>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</si>
  <si>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</si>
  <si>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</si>
  <si>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</si>
  <si>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</si>
  <si>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</si>
  <si>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</si>
  <si>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</si>
  <si>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</si>
  <si>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</si>
  <si>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</si>
  <si>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</si>
  <si>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</si>
  <si>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</si>
  <si>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</si>
  <si>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</si>
  <si>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</si>
  <si>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</si>
  <si>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</si>
  <si>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</si>
  <si>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</si>
  <si>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</si>
  <si>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</si>
  <si>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</si>
  <si>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</si>
  <si>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</si>
  <si>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</si>
  <si>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</si>
  <si>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</si>
  <si>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</si>
  <si>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</si>
  <si>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</si>
  <si>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</si>
  <si>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</si>
  <si>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</si>
  <si>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</si>
  <si>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</si>
  <si>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</si>
  <si>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</si>
  <si>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</si>
  <si>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</si>
  <si>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</si>
  <si>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</si>
  <si>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</si>
  <si>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</si>
  <si>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</si>
  <si>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</si>
  <si>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</si>
  <si>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</si>
  <si>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</si>
  <si>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</si>
  <si>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</si>
  <si>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</si>
  <si>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</si>
  <si>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</si>
  <si>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</si>
  <si>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</si>
  <si>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</si>
  <si>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</si>
  <si>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</si>
  <si>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</si>
  <si>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</si>
  <si>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</si>
  <si>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</si>
  <si>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</si>
  <si>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</si>
  <si>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</si>
  <si>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</si>
  <si>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</si>
  <si>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</si>
  <si>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</si>
  <si>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</si>
  <si>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</si>
  <si>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</si>
  <si>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</si>
  <si>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</si>
  <si>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</si>
  <si>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</si>
  <si>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</si>
  <si>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</si>
  <si>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</si>
  <si>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</si>
  <si>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</si>
  <si>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</si>
  <si>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</si>
  <si>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</si>
  <si>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</si>
  <si>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</si>
  <si>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</si>
  <si>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</si>
  <si>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</si>
  <si>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</si>
  <si>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</si>
  <si>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</si>
  <si>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</si>
  <si>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</si>
  <si>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</si>
  <si>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</si>
  <si>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</si>
  <si>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</si>
  <si>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</si>
  <si>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</si>
  <si>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</si>
  <si>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</si>
  <si>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</si>
  <si>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</si>
  <si>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</si>
  <si>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</si>
  <si>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</si>
  <si>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</si>
  <si>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</si>
  <si>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</si>
  <si>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</si>
  <si>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</si>
  <si>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</si>
  <si>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</si>
  <si>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</si>
  <si>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</si>
  <si>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</si>
  <si>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</si>
  <si>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</si>
  <si>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</si>
  <si>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</si>
  <si>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</si>
  <si>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</si>
  <si>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</si>
  <si>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</si>
  <si>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</si>
  <si>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</si>
  <si>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</si>
  <si>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</si>
  <si>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</si>
  <si>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</si>
  <si>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</si>
  <si>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</si>
  <si>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</si>
  <si>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</si>
  <si>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</si>
  <si>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</si>
  <si>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</si>
  <si>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</si>
  <si>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</si>
  <si>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</si>
  <si>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</si>
  <si>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</si>
  <si>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</si>
  <si>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</si>
  <si>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</si>
  <si>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</si>
  <si>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</si>
  <si>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</si>
  <si>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</si>
  <si>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</si>
  <si>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</si>
  <si>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</si>
  <si>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</si>
  <si>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</si>
  <si>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</si>
  <si>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</si>
  <si>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</si>
  <si>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</si>
  <si>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</si>
  <si>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</si>
  <si>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</si>
  <si>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</si>
  <si>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</si>
  <si>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</si>
  <si>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</si>
  <si>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</si>
  <si>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</si>
  <si>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</si>
  <si>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</si>
  <si>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</si>
  <si>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</si>
  <si>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</si>
  <si>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</si>
  <si>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</si>
  <si>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</si>
  <si>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</si>
  <si>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</si>
  <si>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</si>
  <si>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</si>
  <si>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</si>
  <si>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</si>
  <si>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</si>
  <si>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</si>
  <si>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</si>
  <si>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</si>
  <si>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</si>
  <si>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</si>
  <si>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</si>
  <si>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</si>
  <si>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</si>
  <si>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</si>
  <si>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</si>
  <si>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</si>
  <si>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</si>
  <si>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</si>
  <si>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</si>
  <si>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</si>
  <si>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</si>
  <si>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</si>
  <si>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</si>
  <si>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</si>
  <si>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</si>
  <si>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</si>
  <si>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</si>
  <si>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</si>
  <si>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</si>
  <si>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</si>
  <si>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</si>
  <si>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</si>
  <si>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</si>
  <si>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</si>
  <si>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</si>
  <si>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</si>
  <si>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</si>
  <si>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</si>
  <si>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</si>
  <si>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</si>
  <si>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</si>
  <si>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</si>
  <si>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</si>
  <si>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</si>
  <si>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</si>
  <si>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</si>
  <si>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</si>
  <si>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</si>
  <si>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</si>
  <si>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</si>
  <si>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</si>
  <si>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</si>
  <si>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</si>
  <si>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</si>
  <si>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</si>
  <si>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</si>
  <si>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</si>
  <si>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</si>
  <si>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</si>
  <si>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</si>
  <si>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</si>
  <si>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</si>
  <si>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</si>
  <si>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</si>
  <si>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</si>
  <si>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</si>
  <si>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</si>
  <si>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</si>
  <si>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</si>
  <si>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</si>
  <si>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</si>
  <si>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</si>
  <si>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</si>
  <si>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</si>
  <si>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</si>
  <si>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</si>
  <si>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</si>
  <si>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</si>
  <si>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</si>
  <si>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</si>
  <si>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</si>
  <si>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</si>
  <si>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</si>
  <si>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</si>
  <si>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</si>
  <si>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</si>
  <si>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</si>
  <si>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</si>
  <si>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</si>
  <si>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</si>
  <si>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</si>
  <si>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</si>
  <si>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</si>
  <si>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</si>
  <si>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</si>
  <si>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</si>
  <si>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</si>
  <si>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</si>
  <si>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</si>
  <si>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</si>
  <si>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</si>
  <si>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</si>
  <si>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</si>
  <si>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</si>
  <si>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</si>
  <si>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</si>
  <si>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</si>
  <si>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</si>
  <si>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</si>
  <si>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</si>
  <si>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</si>
  <si>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</si>
  <si>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</si>
  <si>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</si>
  <si>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</si>
  <si>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</si>
  <si>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</si>
  <si>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</si>
  <si>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</si>
  <si>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</si>
  <si>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</si>
  <si>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</si>
  <si>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</si>
  <si>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</si>
  <si>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</si>
  <si>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</si>
  <si>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</si>
  <si>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</si>
  <si>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</si>
  <si>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</si>
  <si>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</si>
  <si>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</si>
  <si>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</si>
  <si>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</si>
  <si>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</si>
  <si>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</si>
  <si>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</si>
  <si>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</si>
  <si>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</si>
  <si>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</si>
  <si>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</si>
  <si>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</si>
  <si>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</si>
  <si>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</si>
  <si>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</si>
  <si>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</si>
  <si>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</si>
  <si>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</si>
  <si>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</si>
  <si>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</si>
  <si>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</si>
  <si>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</si>
  <si>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</si>
  <si>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</si>
  <si>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</si>
  <si>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</si>
  <si>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</si>
  <si>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</si>
  <si>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</si>
  <si>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</si>
  <si>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</si>
  <si>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</si>
  <si>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</si>
  <si>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</si>
  <si>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</si>
  <si>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</si>
  <si>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</si>
  <si>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</si>
  <si>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</si>
  <si>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</si>
  <si>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</si>
  <si>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</si>
  <si>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</si>
  <si>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</si>
  <si>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</si>
  <si>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</si>
  <si>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</si>
  <si>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</si>
  <si>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</si>
  <si>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</si>
  <si>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</si>
  <si>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</si>
  <si>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</si>
  <si>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</si>
  <si>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</si>
  <si>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</si>
  <si>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</si>
  <si>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</si>
  <si>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</si>
  <si>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</si>
  <si>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</si>
  <si>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</si>
  <si>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</si>
  <si>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</si>
  <si>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</si>
  <si>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</si>
  <si>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</si>
  <si>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</si>
  <si>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</si>
  <si>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</si>
  <si>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</si>
  <si>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</si>
  <si>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</si>
  <si>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</si>
  <si>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</si>
  <si>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</si>
  <si>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</si>
  <si>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</si>
  <si>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</si>
  <si>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</si>
  <si>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</si>
  <si>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</si>
  <si>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</si>
  <si>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</si>
  <si>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</si>
  <si>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</si>
  <si>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</si>
  <si>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</si>
  <si>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</si>
  <si>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</si>
  <si>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</si>
  <si>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</si>
  <si>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</si>
  <si>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</si>
  <si>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</si>
  <si>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</si>
  <si>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</si>
  <si>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</si>
  <si>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</si>
  <si>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</si>
  <si>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</si>
  <si>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</si>
  <si>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</si>
  <si>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</si>
  <si>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</si>
  <si>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</si>
  <si>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</si>
  <si>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</si>
  <si>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</si>
  <si>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</si>
  <si>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</si>
  <si>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</si>
  <si>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</si>
  <si>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</si>
  <si>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</si>
  <si>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</si>
  <si>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</si>
  <si>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</si>
  <si>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</si>
  <si>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</si>
  <si>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</si>
  <si>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</si>
  <si>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</si>
  <si>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</si>
  <si>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</si>
  <si>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</si>
  <si>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</si>
  <si>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</si>
  <si>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</si>
  <si>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</si>
  <si>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</si>
  <si>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</si>
  <si>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</si>
  <si>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</si>
  <si>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</si>
  <si>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</si>
  <si>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</si>
  <si>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</si>
  <si>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</si>
  <si>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</si>
  <si>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</si>
  <si>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</si>
  <si>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</si>
  <si>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</si>
  <si>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</si>
  <si>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</si>
  <si>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</si>
  <si>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</si>
  <si>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</si>
  <si>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</si>
  <si>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</si>
  <si>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</si>
  <si>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</si>
  <si>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</si>
  <si>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</si>
  <si>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</si>
  <si>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</si>
  <si>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</si>
  <si>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</si>
  <si>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</si>
  <si>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</si>
  <si>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</si>
  <si>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</si>
  <si>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</si>
  <si>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</si>
  <si>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</si>
  <si>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</si>
  <si>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</si>
  <si>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</si>
  <si>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</si>
  <si>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</si>
  <si>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</si>
  <si>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</si>
  <si>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</si>
  <si>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</si>
  <si>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</si>
  <si>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</si>
  <si>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</si>
  <si>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</si>
  <si>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</si>
  <si>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</si>
  <si>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</si>
  <si>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</si>
  <si>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</si>
  <si>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</si>
  <si>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</si>
  <si>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</si>
  <si>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</si>
  <si>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</si>
  <si>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</si>
  <si>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</si>
  <si>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</si>
  <si>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</si>
  <si>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</si>
  <si>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</si>
  <si>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</si>
  <si>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</si>
  <si>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</si>
  <si>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</si>
  <si>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</si>
  <si>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</si>
  <si>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</si>
  <si>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</si>
  <si>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</si>
  <si>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</si>
  <si>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</si>
  <si>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</si>
  <si>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</si>
  <si>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</si>
  <si>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</si>
  <si>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</si>
  <si>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</si>
  <si>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</si>
  <si>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</si>
  <si>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</si>
  <si>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</si>
  <si>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</si>
  <si>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</si>
  <si>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</si>
  <si>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</si>
  <si>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</si>
  <si>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</si>
  <si>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</si>
  <si>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</si>
  <si>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</si>
  <si>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</si>
  <si>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</si>
  <si>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</si>
  <si>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</si>
  <si>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</si>
  <si>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</si>
  <si>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</si>
  <si>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</si>
  <si>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</si>
  <si>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</si>
  <si>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</si>
  <si>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</si>
  <si>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</si>
  <si>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</si>
  <si>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</si>
  <si>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</si>
  <si>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</si>
  <si>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</si>
  <si>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</si>
  <si>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</si>
  <si>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</si>
  <si>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</si>
  <si>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</si>
  <si>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</si>
  <si>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</si>
  <si>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</si>
  <si>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</si>
  <si>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</si>
  <si>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</si>
  <si>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</si>
  <si>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</si>
  <si>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</si>
  <si>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</si>
  <si>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</si>
  <si>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</si>
  <si>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</si>
  <si>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</si>
  <si>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</si>
  <si>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</si>
  <si>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</si>
  <si>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</si>
  <si>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</si>
  <si>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</si>
  <si>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</si>
  <si>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</si>
  <si>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</si>
  <si>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</si>
  <si>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</si>
  <si>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</si>
  <si>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</si>
  <si>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</si>
  <si>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</si>
  <si>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</si>
  <si>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</si>
  <si>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</si>
  <si>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</si>
  <si>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</si>
  <si>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</si>
  <si>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</si>
  <si>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</si>
  <si>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</si>
  <si>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</si>
  <si>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</si>
  <si>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</si>
  <si>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</si>
  <si>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</si>
  <si>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</si>
  <si>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</si>
  <si>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</si>
  <si>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</si>
  <si>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</si>
  <si>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</si>
  <si>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</si>
  <si>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</si>
  <si>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</si>
  <si>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</si>
  <si>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</si>
  <si>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</si>
  <si>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</si>
  <si>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</si>
  <si>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</si>
  <si>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</si>
  <si>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</si>
  <si>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</si>
  <si>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</si>
  <si>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</si>
  <si>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</si>
  <si>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</si>
  <si>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</si>
  <si>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</si>
  <si>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</si>
  <si>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</si>
  <si>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</si>
  <si>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</si>
  <si>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</si>
  <si>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</si>
  <si>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</si>
  <si>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</si>
  <si>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</si>
  <si>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</si>
  <si>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</si>
  <si>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</si>
  <si>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</si>
  <si>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</si>
  <si>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</si>
  <si>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</si>
  <si>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</si>
  <si>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</si>
  <si>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</si>
  <si>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</si>
  <si>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</si>
  <si>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</si>
  <si>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</si>
  <si>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</si>
  <si>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</si>
  <si>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</si>
  <si>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</si>
  <si>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</si>
  <si>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</si>
  <si>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</si>
  <si>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</si>
  <si>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</si>
  <si>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</si>
  <si>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</si>
  <si>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</si>
  <si>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</si>
  <si>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</si>
  <si>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</si>
  <si>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</si>
  <si>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</si>
  <si>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</si>
  <si>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</si>
  <si>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</si>
  <si>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</si>
  <si>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</si>
  <si>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</si>
  <si>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</si>
  <si>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</si>
  <si>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</si>
  <si>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</si>
  <si>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</si>
  <si>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</si>
  <si>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</si>
  <si>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</si>
  <si>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</si>
  <si>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</si>
  <si>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</si>
  <si>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</si>
  <si>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</si>
  <si>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</si>
  <si>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</si>
  <si>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</si>
  <si>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</si>
  <si>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</si>
  <si>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</si>
  <si>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</si>
  <si>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</si>
  <si>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</si>
  <si>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</si>
  <si>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</si>
  <si>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</si>
  <si>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</si>
  <si>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</si>
  <si>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</si>
  <si>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</si>
  <si>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</si>
  <si>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</si>
  <si>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</si>
  <si>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</si>
  <si>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</si>
  <si>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</si>
  <si>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</si>
  <si>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</si>
  <si>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</si>
  <si>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</si>
  <si>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</si>
  <si>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</si>
  <si>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</si>
  <si>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</si>
  <si>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</si>
  <si>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</si>
  <si>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</si>
  <si>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</si>
  <si>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</si>
  <si>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</si>
  <si>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</si>
  <si>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</si>
  <si>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</si>
  <si>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</si>
  <si>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</si>
  <si>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</si>
  <si>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</si>
  <si>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</si>
  <si>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</si>
  <si>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</si>
  <si>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</si>
  <si>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</si>
  <si>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</si>
  <si>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</si>
  <si>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</si>
  <si>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</si>
  <si>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</si>
  <si>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</si>
  <si>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</si>
  <si>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</si>
  <si>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</si>
  <si>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</si>
  <si>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</si>
  <si>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</si>
  <si>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</si>
  <si>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</si>
  <si>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</si>
  <si>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</si>
  <si>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</si>
  <si>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</si>
  <si>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</si>
  <si>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</si>
  <si>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</si>
  <si>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</si>
  <si>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</si>
  <si>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</si>
  <si>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</si>
  <si>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</si>
  <si>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</si>
  <si>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</si>
  <si>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</si>
  <si>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</si>
  <si>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</si>
  <si>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</si>
  <si>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</si>
  <si>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</si>
  <si>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</si>
  <si>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</si>
  <si>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</si>
  <si>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</si>
  <si>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</si>
  <si>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</si>
  <si>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</si>
  <si>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</si>
  <si>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</si>
  <si>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</si>
  <si>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</si>
  <si>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</si>
  <si>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</si>
  <si>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</si>
  <si>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</si>
  <si>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</si>
  <si>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</si>
  <si>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</si>
  <si>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</si>
  <si>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</si>
  <si>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</si>
  <si>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</si>
  <si>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</si>
  <si>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</si>
  <si>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</si>
  <si>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</si>
  <si>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</si>
  <si>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</si>
  <si>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</si>
  <si>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</si>
  <si>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</si>
  <si>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</si>
  <si>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</si>
  <si>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</si>
  <si>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</si>
  <si>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</si>
  <si>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</si>
  <si>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</si>
  <si>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</si>
  <si>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</si>
  <si>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</si>
  <si>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</si>
  <si>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</si>
  <si>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</si>
  <si>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</si>
  <si>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</si>
  <si>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</si>
  <si>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</si>
  <si>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</si>
  <si>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</si>
  <si>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</si>
  <si>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</si>
  <si>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</si>
  <si>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</si>
  <si>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</si>
  <si>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</si>
  <si>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</si>
  <si>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</si>
  <si>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</si>
  <si>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</si>
  <si>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</si>
  <si>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</si>
  <si>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</si>
  <si>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</si>
  <si>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</si>
  <si>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</si>
  <si>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</si>
  <si>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</si>
  <si>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</si>
  <si>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</si>
  <si>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</si>
  <si>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</si>
  <si>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</si>
  <si>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</si>
  <si>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</si>
  <si>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</si>
  <si>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</si>
  <si>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</si>
  <si>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</si>
  <si>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</si>
  <si>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</si>
  <si>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</si>
  <si>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</si>
  <si>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</si>
  <si>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</si>
  <si>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</si>
  <si>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</si>
  <si>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</si>
  <si>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</si>
  <si>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</si>
  <si>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</si>
  <si>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</si>
  <si>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</si>
  <si>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</si>
  <si>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</si>
  <si>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</si>
  <si>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</si>
  <si>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</si>
  <si>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</si>
  <si>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</si>
  <si>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</si>
  <si>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</si>
  <si>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</si>
  <si>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</si>
  <si>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</si>
  <si>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</si>
  <si>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</si>
  <si>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</si>
  <si>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</si>
  <si>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</si>
  <si>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</si>
  <si>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</si>
  <si>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</si>
  <si>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</si>
  <si>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</si>
  <si>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</si>
  <si>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</si>
  <si>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</si>
  <si>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</si>
  <si>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</si>
  <si>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</si>
  <si>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</si>
  <si>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</si>
  <si>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</si>
  <si>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</si>
  <si>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</si>
  <si>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</si>
  <si>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</si>
  <si>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</si>
  <si>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</si>
  <si>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</si>
  <si>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</si>
  <si>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</si>
  <si>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</si>
  <si>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</si>
  <si>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</si>
  <si>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</si>
  <si>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</si>
  <si>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</si>
  <si>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</si>
  <si>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</si>
  <si>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</si>
  <si>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</si>
  <si>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</si>
  <si>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</si>
  <si>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</si>
  <si>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</si>
  <si>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</si>
  <si>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</si>
  <si>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</si>
  <si>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</si>
  <si>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</si>
  <si>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</si>
  <si>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</si>
  <si>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</si>
  <si>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</si>
  <si>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</si>
  <si>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</si>
  <si>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</si>
  <si>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</si>
  <si>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</si>
  <si>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</si>
  <si>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</si>
  <si>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</si>
  <si>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</si>
  <si>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</si>
  <si>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</si>
  <si>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</si>
  <si>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</si>
  <si>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</si>
  <si>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</si>
  <si>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</si>
  <si>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</si>
  <si>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</si>
  <si>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</si>
  <si>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</si>
  <si>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</si>
  <si>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</si>
  <si>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</si>
  <si>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</si>
  <si>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</si>
  <si>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</si>
  <si>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</si>
  <si>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</si>
  <si>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</si>
  <si>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</si>
  <si>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</si>
  <si>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</si>
  <si>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</si>
  <si>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</si>
  <si>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</si>
  <si>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</si>
  <si>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</si>
  <si>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</si>
  <si>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</si>
  <si>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</si>
  <si>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</si>
  <si>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</si>
  <si>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</si>
  <si>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</si>
  <si>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</si>
  <si>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</si>
  <si>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</si>
  <si>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</si>
  <si>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</si>
  <si>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</si>
  <si>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</si>
  <si>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</si>
  <si>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</si>
  <si>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</si>
  <si>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</si>
  <si>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</si>
  <si>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</si>
  <si>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</si>
  <si>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</si>
  <si>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</si>
  <si>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</si>
  <si>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</si>
  <si>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</si>
  <si>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</si>
  <si>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</si>
  <si>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</si>
  <si>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</si>
  <si>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</si>
  <si>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</si>
  <si>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</si>
  <si>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</si>
  <si>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</si>
  <si>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</si>
  <si>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</si>
  <si>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</si>
  <si>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</si>
  <si>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</si>
  <si>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</si>
  <si>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</si>
  <si>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</si>
  <si>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</si>
  <si>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</si>
  <si>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</si>
  <si>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</si>
  <si>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</si>
  <si>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</si>
  <si>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</si>
  <si>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</si>
  <si>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</si>
  <si>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</si>
  <si>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</si>
  <si>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</si>
  <si>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</si>
  <si>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</si>
  <si>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</si>
  <si>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</si>
  <si>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</si>
  <si>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</si>
  <si>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</si>
  <si>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</si>
  <si>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</si>
  <si>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</si>
  <si>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</si>
  <si>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</si>
  <si>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</si>
  <si>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</si>
  <si>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</si>
  <si>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</si>
  <si>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</si>
  <si>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</si>
  <si>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</si>
  <si>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</si>
  <si>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</si>
  <si>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</si>
  <si>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</si>
  <si>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</si>
  <si>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</si>
  <si>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</si>
  <si>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</si>
  <si>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</si>
  <si>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</si>
  <si>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</si>
  <si>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</si>
  <si>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</si>
  <si>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</si>
  <si>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</si>
  <si>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</si>
  <si>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</si>
  <si>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</si>
  <si>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</si>
  <si>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</si>
  <si>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</si>
  <si>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</si>
  <si>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</si>
  <si>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</si>
  <si>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</si>
  <si>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</si>
  <si>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</si>
  <si>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</si>
  <si>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</si>
  <si>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</si>
  <si>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</si>
  <si>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</si>
  <si>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</si>
  <si>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</si>
  <si>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</si>
  <si>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</si>
  <si>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</si>
  <si>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</si>
  <si>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</si>
  <si>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</si>
  <si>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</si>
  <si>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</si>
  <si>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</si>
  <si>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</si>
  <si>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</si>
  <si>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</si>
  <si>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</si>
  <si>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</si>
  <si>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</si>
  <si>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</si>
  <si>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</si>
  <si>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</si>
  <si>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</si>
  <si>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</si>
  <si>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</si>
  <si>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</si>
  <si>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</si>
  <si>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</si>
  <si>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</si>
  <si>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</si>
  <si>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</si>
  <si>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</si>
  <si>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</si>
  <si>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</si>
  <si>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</si>
  <si>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</si>
  <si>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</si>
  <si>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</si>
  <si>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</si>
  <si>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</si>
  <si>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</si>
  <si>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</si>
  <si>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</si>
  <si>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</si>
  <si>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</si>
  <si>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</si>
  <si>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</si>
  <si>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</si>
  <si>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</si>
  <si>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</si>
  <si>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</si>
  <si>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</si>
  <si>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</si>
  <si>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</si>
  <si>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</si>
  <si>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</si>
  <si>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</si>
  <si>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</si>
  <si>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</si>
  <si>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</si>
  <si>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</si>
  <si>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</si>
  <si>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</si>
  <si>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</si>
  <si>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</si>
  <si>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</si>
  <si>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</si>
  <si>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</si>
  <si>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</si>
  <si>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</si>
  <si>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</si>
  <si>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</si>
  <si>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</si>
  <si>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</si>
  <si>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</si>
  <si>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</si>
  <si>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</si>
  <si>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</si>
  <si>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</si>
  <si>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</si>
  <si>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</si>
  <si>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</si>
  <si>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</si>
  <si>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</si>
  <si>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</si>
  <si>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</si>
  <si>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</si>
  <si>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</si>
  <si>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</si>
  <si>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</si>
  <si>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</si>
  <si>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</si>
  <si>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</si>
  <si>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</si>
  <si>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</si>
  <si>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</si>
  <si>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</si>
  <si>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</si>
  <si>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</si>
  <si>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</si>
  <si>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</si>
  <si>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</si>
  <si>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</si>
  <si>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</si>
  <si>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</si>
  <si>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</si>
  <si>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</si>
  <si>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</si>
  <si>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</si>
  <si>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</si>
  <si>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</si>
  <si>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</si>
  <si>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</si>
  <si>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</si>
  <si>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</si>
  <si>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</si>
  <si>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</si>
  <si>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</si>
  <si>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</si>
  <si>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</si>
  <si>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</si>
  <si>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</si>
  <si>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</si>
  <si>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</si>
  <si>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</si>
  <si>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</si>
  <si>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</si>
  <si>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</si>
  <si>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</si>
  <si>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</si>
  <si>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</si>
  <si>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</si>
  <si>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</si>
  <si>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</si>
  <si>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</si>
  <si>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</si>
  <si>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</si>
  <si>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</si>
  <si>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</si>
  <si>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</si>
  <si>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</si>
  <si>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</si>
  <si>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</si>
  <si>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</si>
  <si>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</si>
  <si>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</si>
  <si>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</si>
  <si>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</si>
  <si>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</si>
  <si>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</si>
  <si>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</si>
  <si>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</si>
  <si>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</si>
  <si>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</si>
  <si>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</si>
  <si>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</si>
  <si>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</si>
  <si>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</si>
  <si>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</si>
  <si>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</si>
  <si>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</si>
  <si>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</si>
  <si>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</si>
  <si>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</si>
  <si>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</si>
  <si>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</si>
  <si>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</si>
  <si>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</si>
  <si>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</si>
  <si>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</si>
  <si>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</si>
  <si>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</si>
  <si>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</si>
  <si>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</si>
  <si>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</si>
  <si>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</si>
  <si>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</si>
  <si>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</si>
  <si>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</si>
  <si>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</si>
  <si>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</si>
  <si>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</si>
  <si>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</si>
  <si>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</si>
  <si>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</si>
  <si>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</si>
  <si>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</si>
  <si>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</si>
  <si>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</si>
  <si>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</si>
  <si>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</si>
  <si>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</si>
  <si>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</si>
  <si>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</si>
  <si>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</si>
  <si>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</si>
  <si>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</si>
  <si>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</si>
  <si>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</si>
  <si>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</si>
  <si>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</si>
  <si>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</si>
  <si>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</si>
  <si>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</si>
  <si>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</si>
  <si>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</si>
  <si>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</si>
  <si>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</si>
  <si>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</si>
  <si>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</si>
  <si>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</si>
  <si>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</si>
  <si>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</si>
  <si>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</si>
  <si>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</si>
  <si>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</si>
  <si>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</si>
  <si>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</si>
  <si>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</si>
  <si>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</si>
  <si>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</si>
  <si>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</si>
  <si>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</si>
  <si>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</si>
  <si>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</si>
  <si>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</si>
  <si>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</si>
  <si>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</si>
  <si>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</si>
  <si>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</si>
  <si>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</si>
  <si>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</si>
  <si>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</si>
  <si>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</si>
  <si>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</si>
  <si>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</si>
  <si>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</si>
  <si>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</si>
  <si>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</si>
  <si>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</si>
  <si>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</si>
  <si>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</si>
  <si>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</si>
  <si>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</si>
  <si>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</si>
  <si>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</si>
  <si>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</si>
  <si>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</si>
  <si>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</si>
  <si>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</si>
  <si>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</si>
  <si>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</si>
  <si>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</si>
  <si>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</si>
  <si>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</si>
  <si>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</si>
  <si>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</si>
  <si>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</si>
  <si>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</si>
  <si>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</si>
  <si>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</si>
  <si>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</si>
  <si>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</si>
  <si>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</si>
  <si>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</si>
  <si>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</si>
  <si>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</si>
  <si>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</si>
  <si>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</si>
  <si>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</si>
  <si>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</si>
  <si>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</si>
  <si>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</si>
  <si>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</si>
  <si>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</si>
  <si>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</si>
  <si>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</si>
  <si>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</si>
  <si>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</si>
  <si>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</si>
  <si>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</si>
  <si>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</si>
  <si>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</si>
  <si>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</si>
  <si>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</si>
  <si>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</si>
  <si>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</si>
  <si>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</si>
  <si>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</si>
  <si>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</si>
  <si>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</si>
  <si>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</si>
  <si>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</si>
  <si>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</si>
  <si>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</si>
  <si>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</si>
  <si>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</si>
  <si>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</si>
  <si>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</si>
  <si>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</si>
  <si>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</si>
  <si>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</si>
  <si>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</si>
  <si>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</si>
  <si>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</si>
  <si>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</si>
  <si>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</si>
  <si>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</si>
  <si>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</si>
  <si>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</si>
  <si>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</si>
  <si>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</si>
  <si>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</si>
  <si>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</si>
  <si>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</si>
  <si>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</si>
  <si>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</si>
  <si>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</si>
  <si>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</si>
  <si>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</si>
  <si>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</si>
  <si>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</si>
  <si>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</si>
  <si>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</si>
  <si>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</si>
  <si>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</si>
  <si>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</si>
  <si>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</si>
  <si>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</si>
  <si>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</si>
  <si>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</si>
  <si>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</si>
  <si>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</si>
  <si>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</si>
  <si>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</si>
  <si>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</si>
  <si>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</si>
  <si>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</si>
  <si>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</si>
  <si>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</si>
  <si>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</si>
  <si>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</si>
  <si>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</si>
  <si>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</si>
  <si>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</si>
  <si>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</si>
  <si>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</si>
  <si>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</si>
  <si>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</si>
  <si>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</si>
  <si>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</si>
  <si>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</si>
  <si>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</si>
  <si>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</si>
  <si>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</si>
  <si>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</si>
  <si>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</si>
  <si>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</si>
  <si>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</si>
  <si>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</si>
  <si>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</si>
  <si>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</si>
  <si>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</si>
  <si>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</si>
  <si>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</si>
  <si>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</si>
  <si>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</si>
  <si>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</si>
  <si>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</si>
  <si>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</si>
  <si>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</si>
  <si>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</si>
  <si>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</si>
  <si>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</si>
  <si>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</si>
  <si>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</si>
  <si>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</si>
  <si>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</si>
  <si>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</si>
  <si>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</si>
  <si>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</si>
  <si>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</si>
  <si>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</si>
  <si>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</si>
  <si>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</si>
  <si>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</si>
  <si>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</si>
  <si>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</si>
  <si>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</si>
  <si>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</si>
  <si>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</si>
  <si>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</si>
  <si>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</si>
  <si>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</si>
  <si>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</si>
  <si>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</si>
  <si>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</si>
  <si>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</si>
  <si>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</si>
  <si>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</si>
  <si>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</si>
  <si>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</si>
  <si>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</si>
  <si>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</si>
  <si>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</si>
  <si>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</si>
  <si>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</si>
  <si>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</si>
  <si>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</si>
  <si>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</si>
  <si>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</si>
  <si>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</si>
  <si>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</si>
  <si>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</si>
  <si>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</si>
  <si>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</si>
  <si>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</si>
  <si>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</si>
  <si>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</si>
  <si>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</si>
  <si>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</si>
  <si>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</si>
  <si>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</si>
  <si>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</si>
  <si>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</si>
  <si>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</si>
  <si>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</si>
  <si>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</si>
  <si>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</si>
  <si>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</si>
  <si>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</si>
  <si>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</si>
  <si>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</si>
  <si>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</si>
  <si>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</si>
  <si>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</si>
  <si>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</si>
  <si>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</si>
  <si>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</si>
  <si>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</si>
  <si>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</si>
  <si>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</si>
  <si>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</si>
  <si>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</si>
  <si>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</si>
  <si>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</si>
  <si>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</si>
  <si>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</si>
  <si>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</si>
  <si>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</si>
  <si>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</si>
  <si>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</si>
  <si>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</si>
  <si>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</si>
  <si>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</si>
  <si>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</si>
  <si>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</si>
  <si>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</si>
  <si>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</si>
  <si>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</si>
  <si>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</si>
  <si>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</si>
  <si>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</si>
  <si>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</si>
  <si>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</si>
  <si>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</si>
  <si>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</si>
  <si>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</si>
  <si>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</si>
  <si>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</si>
  <si>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</si>
  <si>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</si>
  <si>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</si>
  <si>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</si>
  <si>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</si>
  <si>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</si>
  <si>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</si>
  <si>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</si>
  <si>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</si>
  <si>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</si>
  <si>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</si>
  <si>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</si>
  <si>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</si>
  <si>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</si>
  <si>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</si>
  <si>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</si>
  <si>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</si>
  <si>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</si>
  <si>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</si>
  <si>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</si>
  <si>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</si>
  <si>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</si>
  <si>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</si>
  <si>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</si>
  <si>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</si>
  <si>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</si>
  <si>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</si>
  <si>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</si>
  <si>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</si>
  <si>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</si>
  <si>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</si>
  <si>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</si>
  <si>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</si>
  <si>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</si>
  <si>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</si>
  <si>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</si>
  <si>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</si>
  <si>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</si>
  <si>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</si>
  <si>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</si>
  <si>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</si>
  <si>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</si>
  <si>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</si>
  <si>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</si>
  <si>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</si>
  <si>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</si>
  <si>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</si>
  <si>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</si>
  <si>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</si>
  <si>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</si>
  <si>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</si>
  <si>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</si>
  <si>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</si>
  <si>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</si>
  <si>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</si>
  <si>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</si>
  <si>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</si>
  <si>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</si>
  <si>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</si>
  <si>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</si>
  <si>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</si>
  <si>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</si>
  <si>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</si>
  <si>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</si>
  <si>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</si>
  <si>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</si>
  <si>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</si>
  <si>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</si>
  <si>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</si>
  <si>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</si>
  <si>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</si>
  <si>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</si>
  <si>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</si>
  <si>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</si>
  <si>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</si>
  <si>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</si>
  <si>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</si>
  <si>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</si>
  <si>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</si>
  <si>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</si>
  <si>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</si>
  <si>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</si>
  <si>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</si>
  <si>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</si>
  <si>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</si>
  <si>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</si>
  <si>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</si>
  <si>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</si>
  <si>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</si>
  <si>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</si>
  <si>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</si>
  <si>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</si>
  <si>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</si>
  <si>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</si>
  <si>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</si>
  <si>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</si>
  <si>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</si>
  <si>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</si>
  <si>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</si>
  <si>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</si>
  <si>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</si>
  <si>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</si>
  <si>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</si>
  <si>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</si>
  <si>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</si>
  <si>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</si>
  <si>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</si>
  <si>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</si>
  <si>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</si>
  <si>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</si>
  <si>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</si>
  <si>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</si>
  <si>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</si>
  <si>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</si>
  <si>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</si>
  <si>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</si>
  <si>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</si>
  <si>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</si>
  <si>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</si>
  <si>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</si>
  <si>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</si>
  <si>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</si>
  <si>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</si>
  <si>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</si>
  <si>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</si>
  <si>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</si>
  <si>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</si>
  <si>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</si>
  <si>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</si>
  <si>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</si>
  <si>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</si>
  <si>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</si>
  <si>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</si>
  <si>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</si>
  <si>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</si>
  <si>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</si>
  <si>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</si>
  <si>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</si>
  <si>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</si>
  <si>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</si>
  <si>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</si>
  <si>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</si>
  <si>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</si>
  <si>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</si>
  <si>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</si>
  <si>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</si>
  <si>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</si>
  <si>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</si>
  <si>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</si>
  <si>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</si>
  <si>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</si>
  <si>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</si>
  <si>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</si>
  <si>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</si>
  <si>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</si>
  <si>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</si>
  <si>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</si>
  <si>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</si>
  <si>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</si>
  <si>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</si>
  <si>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</si>
  <si>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</si>
  <si>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</si>
  <si>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</si>
  <si>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</si>
  <si>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</si>
  <si>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</si>
  <si>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</si>
  <si>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</si>
  <si>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</si>
  <si>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</si>
  <si>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</si>
  <si>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</si>
  <si>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</si>
  <si>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</si>
  <si>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</si>
  <si>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</si>
  <si>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</si>
  <si>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</si>
  <si>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</si>
  <si>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</si>
  <si>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</si>
  <si>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</si>
  <si>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</si>
  <si>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</si>
  <si>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</si>
  <si>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</si>
  <si>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</si>
  <si>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</si>
  <si>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</si>
  <si>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</si>
  <si>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</si>
  <si>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</si>
  <si>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</si>
  <si>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</si>
  <si>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</si>
  <si>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</si>
  <si>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</si>
  <si>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</si>
  <si>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</si>
  <si>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</si>
  <si>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</si>
  <si>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</si>
  <si>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</si>
  <si>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</si>
  <si>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</si>
  <si>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</si>
  <si>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</si>
  <si>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</si>
  <si>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</si>
  <si>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</si>
  <si>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</si>
  <si>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</si>
  <si>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</si>
  <si>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</si>
  <si>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</si>
  <si>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</si>
  <si>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</si>
  <si>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</si>
  <si>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</si>
  <si>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</si>
  <si>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</si>
  <si>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</si>
  <si>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</si>
  <si>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</si>
  <si>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</si>
  <si>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</si>
  <si>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</si>
  <si>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</si>
  <si>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</si>
  <si>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</si>
  <si>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</si>
  <si>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</si>
  <si>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</si>
  <si>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</si>
  <si>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</si>
  <si>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</si>
  <si>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</si>
  <si>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</si>
  <si>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</si>
  <si>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</si>
  <si>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</si>
  <si>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</si>
  <si>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</si>
  <si>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</si>
  <si>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</si>
  <si>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</si>
  <si>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</si>
  <si>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</si>
  <si>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</si>
  <si>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</si>
  <si>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</si>
  <si>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</si>
  <si>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</si>
  <si>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</si>
  <si>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</si>
  <si>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</si>
  <si>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</si>
  <si>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</si>
  <si>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</si>
  <si>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</si>
  <si>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</si>
  <si>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</si>
  <si>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</si>
  <si>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</si>
  <si>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</si>
  <si>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</si>
  <si>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</si>
  <si>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</si>
  <si>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</si>
  <si>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</si>
  <si>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</si>
  <si>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</si>
  <si>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</si>
  <si>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</si>
  <si>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</si>
  <si>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</si>
  <si>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</si>
  <si>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</si>
  <si>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</si>
  <si>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</si>
  <si>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</si>
  <si>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</si>
  <si>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</si>
  <si>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</si>
  <si>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</si>
  <si>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</si>
  <si>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</si>
  <si>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</si>
  <si>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</si>
  <si>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</si>
  <si>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</si>
  <si>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</si>
  <si>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</si>
  <si>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</si>
  <si>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</si>
  <si>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</si>
  <si>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</si>
  <si>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</si>
  <si>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</si>
  <si>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</si>
  <si>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</si>
  <si>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</si>
  <si>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</si>
  <si>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</si>
  <si>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</si>
  <si>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</si>
  <si>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</si>
  <si>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</si>
  <si>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</si>
  <si>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</si>
  <si>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</si>
  <si>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</si>
  <si>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</si>
  <si>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</si>
  <si>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</si>
  <si>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</si>
  <si>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</si>
  <si>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</si>
  <si>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</si>
  <si>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</si>
  <si>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</si>
  <si>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</si>
  <si>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</si>
  <si>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</si>
  <si>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</si>
  <si>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</si>
  <si>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</si>
  <si>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</si>
  <si>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</si>
  <si>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</si>
  <si>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</si>
  <si>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</si>
  <si>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</si>
  <si>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</si>
  <si>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</si>
  <si>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</si>
  <si>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</si>
  <si>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</si>
  <si>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</si>
  <si>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</si>
  <si>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</si>
  <si>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</si>
  <si>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</si>
  <si>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</si>
  <si>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</si>
  <si>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</si>
  <si>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</si>
  <si>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</si>
  <si>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</si>
  <si>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</si>
  <si>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</si>
  <si>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</si>
  <si>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</si>
  <si>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</si>
  <si>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</si>
  <si>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</si>
  <si>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</si>
  <si>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</si>
  <si>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</si>
  <si>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</si>
  <si>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</si>
  <si>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</si>
  <si>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</si>
  <si>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</si>
  <si>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</si>
  <si>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</si>
  <si>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</si>
  <si>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</si>
  <si>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</si>
  <si>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</si>
  <si>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</si>
  <si>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</si>
  <si>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</si>
  <si>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</si>
  <si>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</si>
  <si>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</si>
  <si>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</si>
  <si>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</si>
  <si>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</si>
  <si>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</si>
  <si>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</si>
  <si>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</si>
  <si>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</si>
  <si>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</si>
  <si>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</si>
  <si>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</si>
  <si>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</si>
  <si>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</si>
  <si>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</si>
  <si>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</si>
  <si>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</si>
  <si>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</si>
  <si>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</si>
  <si>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</si>
  <si>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</si>
  <si>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</si>
  <si>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</si>
  <si>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</si>
  <si>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</si>
  <si>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</si>
  <si>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</si>
  <si>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</si>
  <si>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</si>
  <si>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</si>
  <si>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</si>
  <si>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</si>
  <si>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</si>
  <si>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</si>
  <si>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</si>
  <si>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</si>
  <si>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</si>
  <si>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</si>
  <si>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</si>
  <si>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</si>
  <si>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</si>
  <si>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</si>
  <si>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</si>
  <si>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</si>
  <si>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</si>
  <si>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</si>
  <si>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</si>
  <si>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</si>
  <si>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</si>
  <si>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</si>
  <si>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</si>
  <si>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</si>
  <si>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</si>
  <si>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</si>
  <si>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</si>
  <si>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</si>
  <si>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</si>
  <si>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</si>
  <si>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</si>
  <si>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</si>
  <si>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</si>
  <si>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</si>
  <si>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</si>
  <si>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</si>
  <si>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</si>
  <si>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</si>
  <si>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</si>
  <si>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</si>
  <si>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</si>
  <si>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</si>
  <si>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</si>
  <si>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</si>
  <si>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</si>
  <si>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</si>
  <si>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</si>
  <si>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</si>
  <si>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</si>
  <si>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</si>
  <si>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</si>
  <si>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</si>
  <si>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</si>
  <si>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</si>
  <si>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</si>
  <si>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</si>
  <si>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</si>
  <si>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</si>
  <si>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</si>
  <si>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</si>
  <si>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</si>
  <si>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</si>
  <si>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</si>
  <si>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</si>
  <si>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</si>
  <si>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</si>
  <si>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</si>
  <si>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</si>
  <si>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</si>
  <si>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</si>
  <si>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</si>
  <si>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</si>
  <si>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</si>
  <si>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</si>
  <si>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</si>
  <si>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</si>
  <si>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</si>
  <si>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</si>
  <si>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</si>
  <si>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</si>
  <si>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</si>
  <si>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</si>
  <si>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</si>
  <si>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</si>
  <si>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</si>
  <si>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</si>
  <si>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</si>
  <si>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</si>
  <si>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</si>
  <si>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</si>
  <si>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</si>
  <si>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</si>
  <si>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</si>
  <si>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</si>
  <si>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</si>
  <si>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</si>
  <si>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</si>
  <si>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</si>
  <si>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</si>
  <si>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</si>
  <si>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</si>
  <si>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</si>
  <si>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</si>
  <si>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</si>
  <si>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</si>
  <si>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</si>
  <si>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</si>
  <si>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</si>
  <si>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</si>
  <si>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</si>
  <si>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</si>
  <si>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</si>
  <si>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</si>
  <si>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</si>
  <si>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</si>
  <si>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</si>
  <si>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</si>
  <si>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</si>
  <si>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</si>
  <si>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</si>
  <si>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</si>
  <si>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</si>
  <si>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</si>
  <si>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</si>
  <si>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</si>
  <si>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</si>
  <si>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</si>
  <si>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</si>
  <si>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</si>
  <si>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</si>
  <si>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</si>
  <si>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</si>
  <si>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</si>
  <si>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</si>
  <si>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</si>
  <si>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</si>
  <si>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</si>
  <si>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</si>
  <si>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</si>
  <si>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</si>
  <si>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</si>
  <si>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</si>
  <si>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</si>
  <si>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</si>
  <si>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</si>
  <si>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</si>
  <si>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</si>
  <si>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</si>
  <si>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</si>
  <si>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</si>
  <si>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</si>
  <si>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</si>
  <si>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</si>
  <si>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</si>
  <si>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</si>
  <si>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</si>
  <si>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</si>
  <si>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</si>
  <si>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</si>
  <si>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</si>
  <si>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</si>
  <si>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</si>
  <si>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</si>
  <si>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</si>
  <si>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</si>
  <si>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</si>
  <si>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</si>
  <si>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</si>
  <si>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</si>
  <si>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</si>
  <si>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</si>
  <si>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</si>
  <si>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</si>
  <si>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</si>
  <si>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</si>
  <si>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</si>
  <si>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</si>
  <si>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</si>
  <si>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</si>
  <si>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</si>
  <si>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</si>
  <si>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</si>
  <si>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</si>
  <si>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</si>
  <si>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</si>
  <si>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</si>
  <si>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</si>
  <si>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</si>
  <si>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</si>
  <si>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</si>
  <si>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</si>
  <si>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</si>
  <si>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</si>
  <si>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</si>
  <si>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</si>
  <si>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</si>
  <si>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</si>
  <si>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</si>
  <si>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</si>
  <si>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</si>
  <si>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</si>
  <si>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</si>
  <si>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</si>
  <si>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</si>
  <si>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</si>
  <si>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</si>
  <si>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</si>
  <si>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</si>
  <si>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</si>
  <si>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</si>
  <si>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</si>
  <si>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</si>
  <si>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</si>
  <si>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</si>
  <si>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</si>
  <si>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</si>
  <si>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</si>
  <si>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</si>
  <si>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</si>
  <si>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</si>
  <si>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</si>
  <si>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</si>
  <si>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</si>
  <si>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</si>
  <si>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</si>
  <si>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</si>
  <si>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</si>
  <si>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</si>
  <si>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</si>
  <si>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</si>
  <si>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</si>
  <si>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</si>
  <si>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</si>
  <si>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</si>
  <si>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</si>
  <si>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</si>
  <si>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</si>
  <si>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</si>
  <si>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</si>
  <si>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</si>
  <si>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</si>
  <si>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</si>
  <si>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</si>
  <si>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</si>
  <si>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</si>
  <si>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</si>
  <si>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</si>
  <si>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</si>
  <si>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</si>
  <si>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</si>
  <si>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</si>
  <si>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</si>
  <si>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</si>
  <si>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</si>
  <si>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</si>
  <si>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</si>
  <si>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</si>
  <si>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</si>
  <si>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</si>
  <si>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</si>
  <si>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</si>
  <si>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</si>
  <si>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</si>
  <si>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</si>
  <si>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</si>
  <si>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</si>
  <si>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</si>
  <si>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</si>
  <si>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</si>
  <si>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</si>
  <si>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</si>
  <si>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</si>
  <si>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</si>
  <si>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</si>
  <si>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</si>
  <si>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</si>
  <si>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</si>
  <si>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</si>
  <si>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</si>
  <si>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</si>
  <si>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</si>
  <si>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</si>
  <si>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</si>
  <si>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</si>
  <si>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</si>
  <si>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</si>
  <si>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</si>
  <si>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</si>
  <si>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</si>
  <si>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</si>
  <si>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</si>
  <si>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</si>
  <si>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</si>
  <si>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</si>
  <si>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</si>
  <si>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</si>
  <si>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</si>
  <si>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</si>
  <si>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</si>
  <si>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</si>
  <si>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</si>
  <si>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</si>
  <si>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</si>
  <si>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</si>
  <si>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</si>
  <si>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</si>
  <si>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</si>
  <si>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</si>
  <si>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</si>
  <si>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</si>
  <si>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</si>
  <si>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</si>
  <si>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</si>
  <si>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</si>
  <si>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</si>
  <si>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</si>
  <si>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</si>
  <si>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</si>
  <si>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</si>
  <si>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</si>
  <si>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</si>
  <si>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</si>
  <si>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</si>
  <si>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</si>
  <si>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</si>
  <si>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</si>
  <si>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</si>
  <si>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</si>
  <si>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</si>
  <si>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</si>
  <si>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</si>
  <si>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</si>
  <si>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</si>
  <si>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</si>
  <si>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</si>
  <si>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</si>
  <si>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</si>
  <si>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</si>
  <si>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</si>
  <si>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</si>
  <si>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</si>
  <si>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</si>
  <si>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</si>
  <si>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</si>
  <si>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</si>
  <si>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</si>
  <si>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</si>
  <si>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</si>
  <si>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</si>
  <si>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</si>
  <si>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</si>
  <si>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</si>
  <si>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</si>
  <si>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</si>
  <si>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</si>
  <si>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</si>
  <si>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</si>
  <si>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</si>
  <si>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</si>
  <si>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</si>
  <si>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</si>
  <si>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</si>
  <si>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</si>
  <si>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</si>
  <si>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</si>
  <si>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</si>
  <si>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</si>
  <si>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</si>
  <si>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</si>
  <si>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</si>
  <si>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</si>
  <si>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</si>
  <si>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</si>
  <si>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</si>
  <si>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</si>
  <si>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</si>
  <si>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</si>
  <si>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</si>
  <si>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</si>
  <si>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</si>
  <si>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</si>
  <si>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</si>
  <si>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</si>
  <si>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</si>
  <si>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</si>
  <si>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</si>
  <si>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</si>
  <si>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</si>
  <si>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</si>
  <si>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</si>
  <si>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</si>
  <si>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</si>
  <si>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</si>
  <si>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</si>
  <si>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</si>
  <si>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</si>
  <si>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</si>
  <si>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</si>
  <si>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</si>
  <si>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</si>
  <si>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</si>
  <si>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</si>
  <si>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</si>
  <si>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</si>
  <si>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</si>
  <si>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</si>
  <si>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</si>
  <si>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</si>
  <si>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</si>
  <si>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</si>
  <si>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</si>
  <si>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</si>
  <si>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</si>
  <si>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</si>
  <si>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</si>
  <si>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</si>
  <si>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</si>
  <si>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</si>
  <si>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</si>
  <si>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</si>
  <si>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</si>
  <si>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</si>
  <si>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</si>
  <si>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</si>
  <si>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</si>
  <si>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</si>
  <si>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</si>
  <si>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</si>
  <si>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</si>
  <si>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</si>
  <si>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</si>
  <si>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</si>
  <si>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</si>
  <si>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</si>
  <si>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</si>
  <si>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</si>
  <si>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</si>
  <si>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</si>
  <si>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</si>
  <si>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</si>
  <si>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</si>
  <si>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</si>
  <si>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</si>
  <si>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</si>
  <si>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</si>
  <si>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</si>
  <si>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</si>
  <si>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</si>
  <si>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</si>
  <si>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</si>
  <si>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</si>
  <si>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</si>
  <si>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</si>
  <si>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</si>
  <si>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</si>
  <si>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</si>
  <si>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</si>
  <si>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</si>
  <si>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</si>
  <si>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</si>
  <si>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</si>
  <si>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</si>
  <si>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</si>
  <si>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</si>
  <si>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</si>
  <si>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</si>
  <si>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</si>
  <si>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</si>
  <si>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</si>
  <si>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</si>
  <si>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</si>
  <si>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</si>
  <si>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</si>
  <si>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</si>
  <si>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</si>
  <si>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</si>
  <si>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</si>
  <si>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</si>
  <si>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</si>
  <si>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</si>
  <si>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</si>
  <si>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</si>
  <si>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</si>
  <si>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</si>
  <si>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</si>
  <si>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</si>
  <si>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</si>
  <si>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</si>
  <si>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</si>
  <si>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</si>
  <si>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</si>
  <si>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</si>
  <si>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</si>
  <si>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</si>
  <si>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</si>
  <si>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</si>
  <si>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</si>
  <si>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</si>
  <si>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</si>
  <si>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</si>
  <si>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</si>
  <si>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</si>
  <si>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</si>
  <si>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</si>
  <si>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</si>
  <si>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</si>
  <si>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</si>
  <si>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</si>
  <si>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</si>
  <si>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</si>
  <si>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</si>
  <si>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</si>
  <si>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</si>
  <si>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</si>
  <si>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</si>
  <si>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</si>
  <si>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</si>
  <si>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</si>
  <si>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</si>
  <si>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</si>
  <si>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</si>
  <si>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</si>
  <si>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</si>
  <si>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</si>
  <si>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</si>
  <si>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</si>
  <si>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</si>
  <si>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</si>
  <si>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</si>
  <si>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</si>
  <si>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</si>
  <si>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</si>
  <si>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</si>
  <si>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</si>
  <si>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</si>
  <si>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</si>
  <si>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</si>
  <si>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</si>
  <si>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</si>
  <si>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</si>
  <si>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</si>
  <si>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</si>
  <si>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</si>
  <si>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</si>
  <si>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</si>
  <si>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</si>
  <si>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</si>
  <si>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</si>
  <si>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</si>
  <si>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</si>
  <si>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</si>
  <si>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</si>
  <si>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</si>
  <si>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</si>
  <si>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</si>
  <si>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</si>
  <si>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</si>
  <si>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</si>
  <si>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</si>
  <si>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</si>
  <si>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</si>
  <si>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</si>
  <si>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</si>
  <si>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</si>
  <si>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</si>
  <si>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</si>
  <si>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</si>
  <si>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</si>
  <si>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</si>
  <si>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</si>
  <si>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</si>
  <si>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</si>
  <si>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</si>
  <si>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</si>
  <si>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</si>
  <si>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</si>
  <si>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</si>
  <si>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</si>
  <si>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</si>
  <si>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</si>
  <si>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</si>
  <si>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</si>
  <si>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</si>
  <si>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</si>
  <si>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</si>
  <si>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</si>
  <si>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</si>
  <si>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</si>
  <si>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</si>
  <si>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</si>
  <si>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</si>
  <si>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</si>
  <si>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</si>
  <si>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</si>
  <si>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</si>
  <si>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</si>
  <si>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</si>
  <si>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</si>
  <si>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</si>
  <si>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</si>
  <si>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</si>
  <si>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</si>
  <si>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</si>
  <si>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</si>
  <si>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</si>
  <si>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</si>
  <si>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</si>
  <si>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</si>
  <si>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</si>
  <si>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</si>
  <si>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</si>
  <si>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</si>
  <si>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</si>
  <si>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</si>
  <si>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</si>
  <si>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</si>
  <si>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</si>
  <si>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</si>
  <si>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</si>
  <si>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</si>
  <si>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</si>
  <si>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</si>
  <si>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</si>
  <si>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</si>
  <si>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</si>
  <si>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</si>
  <si>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</si>
  <si>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</si>
  <si>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</si>
  <si>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</si>
  <si>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</si>
  <si>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</si>
  <si>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</si>
  <si>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</si>
  <si>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</si>
  <si>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</si>
  <si>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</si>
  <si>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</si>
  <si>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</si>
  <si>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</si>
  <si>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</si>
  <si>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</si>
  <si>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</si>
  <si>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</si>
  <si>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</si>
  <si>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</si>
  <si>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</si>
  <si>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</si>
  <si>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</si>
  <si>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</si>
  <si>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</si>
  <si>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</si>
  <si>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</si>
  <si>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</si>
  <si>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</si>
  <si>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</si>
  <si>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</si>
  <si>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</si>
  <si>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</si>
  <si>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</si>
  <si>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</si>
  <si>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</si>
  <si>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</si>
  <si>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</si>
  <si>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</si>
  <si>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</si>
  <si>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</si>
  <si>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</si>
  <si>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</si>
  <si>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</si>
  <si>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</si>
  <si>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</si>
  <si>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</si>
  <si>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</si>
  <si>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</si>
  <si>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</si>
  <si>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</si>
  <si>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</si>
  <si>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</si>
  <si>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</si>
  <si>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</si>
  <si>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</si>
  <si>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</si>
  <si>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</si>
  <si>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</si>
  <si>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</si>
  <si>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</si>
  <si>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</si>
  <si>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</si>
  <si>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</si>
  <si>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</si>
  <si>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</si>
  <si>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</si>
  <si>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</si>
  <si>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</si>
  <si>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</si>
  <si>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</si>
  <si>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</si>
  <si>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</si>
  <si>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</si>
  <si>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</si>
  <si>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</si>
  <si>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</si>
  <si>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</si>
  <si>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</si>
  <si>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</si>
  <si>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</si>
  <si>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</si>
  <si>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</si>
  <si>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</si>
  <si>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</si>
  <si>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</si>
  <si>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</si>
  <si>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</si>
  <si>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</si>
  <si>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</si>
  <si>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</si>
  <si>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</si>
  <si>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</si>
  <si>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</si>
  <si>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</si>
  <si>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</si>
  <si>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</si>
  <si>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</si>
  <si>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</si>
  <si>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</si>
  <si>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</si>
  <si>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</si>
  <si>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</si>
  <si>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</si>
  <si>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</si>
  <si>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</si>
  <si>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</si>
  <si>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</si>
  <si>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</si>
  <si>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</si>
  <si>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</si>
  <si>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</si>
  <si>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</si>
  <si>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</si>
  <si>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</si>
  <si>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</si>
  <si>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</si>
  <si>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</si>
  <si>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</si>
  <si>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</si>
  <si>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</si>
  <si>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</si>
  <si>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</si>
  <si>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</si>
  <si>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</si>
  <si>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</si>
  <si>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</si>
  <si>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</si>
  <si>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</si>
  <si>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</si>
  <si>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</si>
  <si>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</si>
  <si>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</si>
  <si>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</si>
  <si>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</si>
  <si>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</si>
  <si>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</si>
  <si>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</si>
  <si>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</si>
  <si>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</si>
  <si>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</si>
  <si>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</si>
  <si>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</si>
  <si>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</si>
  <si>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</si>
  <si>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</si>
  <si>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</si>
  <si>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</si>
  <si>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</si>
  <si>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</si>
  <si>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</si>
  <si>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</si>
  <si>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</si>
  <si>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</si>
  <si>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</si>
  <si>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</si>
  <si>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</si>
  <si>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</si>
  <si>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</si>
  <si>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</si>
  <si>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</si>
  <si>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</si>
  <si>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</si>
  <si>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</si>
  <si>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</si>
  <si>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</si>
  <si>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</si>
  <si>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</si>
  <si>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</si>
  <si>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</si>
  <si>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</si>
  <si>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</si>
  <si>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</si>
  <si>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</si>
  <si>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</si>
  <si>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</si>
  <si>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</si>
  <si>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</si>
  <si>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</si>
  <si>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</si>
  <si>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</si>
  <si>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</si>
  <si>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</si>
  <si>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</si>
  <si>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</si>
  <si>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</si>
  <si>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</si>
  <si>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</si>
  <si>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</si>
  <si>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</si>
  <si>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</si>
  <si>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</si>
  <si>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</si>
  <si>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</si>
  <si>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</si>
  <si>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</si>
  <si>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</si>
  <si>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</si>
  <si>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</si>
  <si>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</si>
  <si>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</si>
  <si>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</si>
  <si>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</si>
  <si>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</si>
  <si>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</si>
  <si>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</si>
  <si>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</si>
  <si>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</si>
  <si>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</si>
  <si>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</si>
  <si>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</si>
  <si>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</si>
  <si>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</si>
  <si>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</si>
  <si>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</si>
  <si>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</si>
  <si>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</si>
  <si>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</si>
  <si>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</si>
  <si>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</si>
  <si>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</si>
  <si>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</si>
  <si>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</si>
  <si>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</si>
  <si>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</si>
  <si>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</si>
  <si>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</si>
  <si>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</si>
  <si>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</si>
  <si>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</si>
  <si>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</si>
  <si>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</si>
  <si>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</si>
  <si>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</si>
  <si>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</si>
  <si>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</si>
  <si>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</si>
  <si>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</si>
  <si>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</si>
  <si>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</si>
  <si>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</si>
  <si>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</si>
  <si>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</si>
  <si>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</si>
  <si>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</si>
  <si>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</si>
  <si>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</si>
  <si>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</si>
  <si>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</si>
  <si>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</si>
  <si>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</si>
  <si>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</si>
  <si>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</si>
  <si>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</si>
  <si>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</si>
  <si>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</si>
  <si>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</si>
  <si>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</si>
  <si>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</si>
  <si>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</si>
  <si>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</si>
  <si>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</si>
  <si>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</si>
  <si>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</si>
  <si>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</si>
  <si>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</si>
  <si>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</si>
  <si>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</si>
  <si>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</si>
  <si>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</si>
  <si>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</si>
  <si>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</si>
  <si>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</si>
  <si>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</si>
  <si>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</si>
  <si>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</si>
  <si>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</si>
  <si>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</si>
  <si>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</si>
  <si>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</si>
  <si>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</si>
  <si>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</si>
  <si>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</si>
  <si>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</si>
  <si>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</si>
  <si>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</si>
  <si>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</si>
  <si>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</si>
  <si>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</si>
  <si>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</si>
  <si>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</si>
  <si>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</si>
  <si>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</si>
  <si>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</si>
  <si>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</si>
  <si>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</si>
  <si>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</si>
  <si>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</si>
  <si>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</si>
  <si>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</si>
  <si>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</si>
  <si>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</si>
  <si>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</si>
  <si>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</si>
  <si>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</si>
  <si>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</si>
  <si>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</si>
  <si>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</si>
  <si>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</si>
  <si>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</si>
  <si>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</si>
  <si>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</si>
  <si>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</si>
  <si>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</si>
  <si>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</si>
  <si>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</si>
  <si>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</si>
  <si>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</si>
  <si>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</si>
  <si>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</si>
  <si>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</si>
  <si>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</si>
  <si>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</si>
  <si>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</si>
  <si>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</si>
  <si>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</si>
  <si>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</si>
  <si>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</si>
  <si>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</si>
  <si>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</si>
  <si>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</si>
  <si>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</si>
  <si>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</si>
  <si>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</si>
  <si>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</si>
  <si>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</si>
  <si>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</si>
  <si>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</si>
  <si>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</si>
  <si>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</si>
  <si>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</si>
  <si>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</si>
  <si>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</si>
  <si>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</si>
  <si>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</si>
  <si>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</si>
  <si>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</si>
  <si>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</si>
  <si>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</si>
  <si>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</si>
  <si>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</si>
  <si>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</si>
  <si>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</si>
  <si>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</si>
  <si>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</si>
  <si>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</si>
  <si>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</si>
  <si>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</si>
  <si>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</si>
  <si>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</si>
  <si>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</si>
  <si>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</si>
  <si>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</si>
  <si>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</si>
  <si>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</si>
  <si>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</si>
  <si>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</si>
  <si>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</si>
  <si>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</si>
  <si>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</si>
  <si>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</si>
  <si>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</si>
  <si>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</si>
  <si>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</si>
  <si>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</si>
  <si>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</si>
  <si>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</si>
  <si>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</si>
  <si>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</si>
  <si>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</si>
  <si>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</si>
  <si>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</si>
  <si>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</si>
  <si>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</si>
  <si>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</si>
  <si>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</si>
  <si>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</si>
  <si>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</si>
  <si>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</si>
  <si>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</si>
  <si>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</si>
  <si>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</si>
  <si>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</si>
  <si>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</si>
  <si>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</si>
  <si>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</si>
  <si>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</si>
  <si>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</si>
  <si>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</si>
  <si>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</si>
  <si>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</si>
  <si>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</si>
  <si>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</si>
  <si>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</si>
  <si>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</si>
  <si>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</si>
  <si>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</si>
  <si>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</si>
  <si>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</si>
  <si>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</si>
  <si>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</si>
  <si>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</si>
  <si>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</si>
  <si>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</si>
  <si>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</si>
  <si>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</si>
  <si>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</si>
  <si>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</si>
  <si>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</si>
  <si>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</si>
  <si>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</si>
  <si>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</si>
  <si>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</si>
  <si>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</si>
  <si>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</si>
  <si>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</si>
  <si>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</si>
  <si>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</si>
  <si>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</si>
  <si>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</si>
  <si>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</si>
  <si>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</si>
  <si>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</si>
  <si>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</si>
  <si>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</si>
  <si>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</si>
  <si>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</si>
  <si>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</si>
  <si>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</si>
  <si>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</si>
  <si>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</si>
  <si>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</si>
  <si>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</si>
  <si>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</si>
  <si>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</si>
  <si>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</si>
  <si>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</si>
  <si>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</si>
  <si>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</si>
  <si>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</si>
  <si>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</si>
  <si>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</si>
  <si>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</si>
  <si>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</si>
  <si>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</si>
  <si>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</si>
  <si>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</si>
  <si>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</si>
  <si>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</si>
  <si>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</si>
  <si>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</si>
  <si>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</si>
  <si>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</si>
  <si>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</si>
  <si>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</si>
  <si>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</si>
  <si>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</si>
  <si>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</si>
  <si>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</si>
  <si>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</si>
  <si>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</si>
  <si>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</si>
  <si>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</si>
  <si>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</si>
  <si>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</si>
  <si>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</si>
  <si>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</si>
  <si>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</si>
  <si>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</si>
  <si>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</si>
  <si>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</si>
  <si>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</si>
  <si>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</si>
  <si>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</si>
  <si>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</si>
  <si>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</si>
  <si>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</si>
  <si>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</si>
  <si>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</si>
  <si>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</si>
  <si>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</si>
  <si>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</si>
  <si>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</si>
  <si>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</si>
  <si>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</si>
  <si>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</si>
  <si>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</si>
  <si>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</si>
  <si>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</si>
  <si>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</si>
  <si>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</si>
  <si>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</si>
  <si>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</si>
  <si>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</si>
  <si>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</si>
  <si>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</si>
  <si>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</si>
  <si>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</si>
  <si>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</si>
  <si>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</si>
  <si>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</si>
  <si>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</si>
  <si>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</si>
  <si>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</si>
  <si>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</si>
  <si>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</si>
  <si>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</si>
  <si>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</si>
  <si>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</si>
  <si>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</si>
  <si>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</si>
  <si>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</si>
  <si>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</si>
  <si>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</si>
  <si>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</si>
  <si>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</si>
  <si>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</si>
  <si>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</si>
  <si>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</si>
  <si>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</si>
  <si>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</si>
  <si>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</si>
  <si>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</si>
  <si>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</si>
  <si>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</si>
  <si>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</si>
  <si>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</si>
  <si>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</si>
  <si>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</si>
  <si>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</si>
  <si>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</si>
  <si>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</si>
  <si>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</si>
  <si>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</si>
  <si>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</si>
  <si>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</si>
  <si>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</si>
  <si>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</si>
  <si>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</si>
  <si>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</si>
  <si>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</si>
  <si>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</si>
  <si>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</si>
  <si>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</si>
  <si>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</si>
  <si>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</si>
  <si>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</si>
  <si>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</si>
  <si>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</si>
  <si>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</si>
  <si>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</si>
  <si>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</si>
  <si>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</si>
  <si>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</si>
  <si>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</si>
  <si>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</si>
  <si>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</si>
  <si>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</si>
  <si>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</si>
  <si>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</si>
  <si>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</si>
  <si>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</si>
  <si>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</si>
  <si>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</si>
  <si>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</si>
  <si>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</si>
  <si>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</si>
  <si>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</si>
  <si>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</si>
  <si>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</si>
  <si>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</si>
  <si>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</si>
  <si>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</si>
  <si>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</si>
  <si>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</si>
  <si>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</si>
  <si>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</si>
  <si>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</si>
  <si>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</si>
  <si>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</si>
  <si>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</si>
  <si>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</si>
  <si>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</si>
  <si>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</si>
  <si>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</si>
  <si>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</si>
  <si>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</si>
  <si>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</si>
  <si>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</si>
  <si>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</si>
  <si>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</si>
  <si>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</si>
  <si>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</si>
  <si>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</si>
  <si>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</si>
  <si>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</si>
  <si>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</si>
  <si>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</si>
  <si>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</si>
  <si>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</si>
  <si>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</si>
  <si>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</si>
  <si>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</si>
  <si>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</si>
  <si>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</si>
  <si>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</si>
  <si>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</si>
  <si>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</si>
  <si>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</si>
  <si>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</si>
  <si>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</si>
  <si>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</si>
  <si>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</si>
  <si>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</si>
  <si>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</si>
  <si>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</si>
  <si>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</si>
  <si>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</si>
  <si>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</si>
  <si>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</si>
  <si>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</si>
  <si>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</si>
  <si>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</si>
  <si>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</si>
  <si>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</si>
  <si>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</si>
  <si>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</si>
  <si>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</si>
  <si>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</si>
  <si>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</si>
  <si>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</si>
  <si>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</si>
  <si>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</si>
  <si>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</si>
  <si>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</si>
  <si>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</si>
  <si>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</si>
  <si>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</si>
  <si>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</si>
  <si>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</si>
  <si>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</si>
  <si>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</si>
  <si>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</si>
  <si>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</si>
  <si>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</si>
  <si>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</si>
  <si>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</si>
  <si>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</si>
  <si>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</si>
  <si>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</si>
  <si>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</si>
  <si>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</si>
  <si>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</si>
  <si>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</si>
  <si>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</si>
  <si>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</si>
  <si>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</si>
  <si>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</si>
  <si>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</si>
  <si>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</si>
  <si>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</si>
  <si>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</si>
  <si>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</si>
  <si>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</si>
  <si>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</si>
  <si>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</si>
  <si>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</si>
  <si>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</si>
  <si>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</si>
  <si>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</si>
  <si>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</si>
  <si>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</si>
  <si>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</si>
  <si>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</si>
  <si>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</si>
  <si>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</si>
  <si>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</si>
  <si>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</si>
  <si>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</si>
  <si>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</si>
  <si>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</si>
  <si>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</si>
  <si>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</si>
  <si>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</si>
  <si>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</si>
  <si>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</si>
  <si>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</si>
  <si>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</si>
  <si>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</si>
  <si>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</si>
  <si>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</si>
  <si>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</si>
  <si>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</si>
  <si>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</si>
  <si>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</si>
  <si>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</si>
  <si>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</si>
  <si>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</si>
  <si>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</si>
  <si>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</si>
  <si>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</si>
  <si>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</si>
  <si>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</si>
  <si>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</si>
  <si>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</si>
  <si>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</si>
  <si>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</si>
  <si>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</si>
  <si>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</si>
  <si>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</si>
  <si>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</si>
  <si>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</si>
  <si>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</si>
  <si>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</si>
  <si>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</si>
  <si>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</si>
  <si>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</si>
  <si>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</si>
  <si>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</si>
  <si>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</si>
  <si>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</si>
  <si>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</si>
  <si>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</si>
  <si>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</si>
  <si>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</si>
  <si>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</si>
  <si>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</si>
  <si>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</si>
  <si>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</si>
  <si>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</si>
  <si>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</si>
  <si>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</si>
  <si>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</si>
  <si>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</si>
  <si>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</si>
  <si>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</si>
  <si>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</si>
  <si>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</si>
  <si>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</si>
  <si>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</si>
  <si>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</si>
  <si>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</si>
  <si>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</si>
  <si>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</si>
  <si>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</si>
  <si>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</si>
  <si>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</si>
  <si>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</si>
  <si>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</si>
  <si>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</si>
  <si>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</si>
  <si>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</si>
  <si>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</si>
  <si>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</si>
  <si>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</si>
  <si>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</si>
  <si>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</si>
  <si>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</si>
  <si>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</si>
  <si>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</si>
  <si>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</si>
  <si>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</si>
  <si>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</si>
  <si>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</si>
  <si>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</si>
  <si>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</si>
  <si>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</si>
  <si>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</si>
  <si>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</si>
  <si>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</si>
  <si>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</si>
  <si>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</si>
  <si>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</si>
  <si>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</si>
  <si>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</si>
  <si>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</si>
  <si>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</si>
  <si>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</si>
  <si>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</si>
  <si>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</si>
  <si>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</si>
  <si>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</si>
  <si>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</si>
  <si>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</si>
  <si>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</si>
  <si>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</si>
  <si>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</si>
  <si>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</si>
  <si>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</si>
  <si>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</si>
  <si>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</si>
  <si>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</si>
  <si>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</si>
  <si>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</si>
  <si>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</si>
  <si>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</si>
  <si>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</si>
  <si>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</si>
  <si>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</si>
  <si>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</si>
  <si>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</si>
  <si>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</si>
  <si>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</si>
  <si>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</si>
  <si>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</si>
  <si>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</si>
  <si>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</si>
  <si>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</si>
  <si>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</si>
  <si>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</si>
  <si>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</si>
  <si>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</si>
  <si>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</si>
  <si>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</si>
  <si>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</si>
  <si>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</si>
  <si>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</si>
  <si>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</si>
  <si>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</si>
  <si>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</si>
  <si>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</si>
  <si>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</si>
  <si>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</si>
  <si>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</si>
  <si>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</si>
  <si>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</si>
  <si>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</si>
  <si>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</si>
  <si>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</si>
  <si>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</si>
  <si>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</si>
  <si>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</si>
  <si>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</si>
  <si>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</si>
  <si>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</si>
  <si>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</si>
  <si>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</si>
  <si>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</si>
  <si>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</si>
  <si>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</si>
  <si>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</si>
  <si>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</si>
  <si>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</si>
  <si>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</si>
  <si>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</si>
  <si>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</si>
  <si>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</si>
  <si>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</si>
  <si>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</si>
  <si>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</si>
  <si>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</si>
  <si>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</si>
  <si>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</si>
  <si>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</si>
  <si>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</si>
  <si>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</si>
  <si>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</si>
  <si>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</si>
  <si>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</si>
  <si>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</si>
  <si>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</si>
  <si>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</si>
  <si>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</si>
  <si>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</si>
  <si>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</si>
  <si>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</si>
  <si>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</si>
  <si>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</si>
  <si>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</si>
  <si>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</si>
  <si>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</si>
  <si>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</si>
  <si>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</si>
  <si>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</si>
  <si>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</si>
  <si>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</si>
  <si>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</si>
  <si>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</si>
  <si>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</si>
  <si>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</si>
  <si>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</si>
  <si>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</si>
  <si>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</si>
  <si>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</si>
  <si>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</si>
  <si>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</si>
  <si>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</si>
  <si>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</si>
  <si>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</si>
  <si>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</si>
  <si>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</si>
  <si>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</si>
  <si>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</si>
  <si>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</si>
  <si>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</si>
  <si>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</si>
  <si>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</si>
  <si>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</si>
  <si>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</si>
  <si>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</si>
  <si>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</si>
  <si>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</si>
  <si>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</si>
  <si>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</si>
  <si>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</si>
  <si>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</si>
  <si>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</si>
  <si>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</si>
  <si>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</si>
  <si>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</si>
  <si>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</si>
  <si>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</si>
  <si>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</si>
  <si>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</si>
  <si>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</si>
  <si>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</si>
  <si>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</si>
  <si>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</si>
  <si>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</si>
  <si>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</si>
  <si>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</si>
  <si>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</si>
  <si>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</si>
  <si>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</si>
  <si>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</si>
  <si>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</si>
  <si>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</si>
  <si>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</si>
  <si>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</si>
  <si>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</si>
  <si>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</si>
  <si>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</si>
  <si>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</si>
  <si>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</si>
  <si>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</si>
  <si>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</si>
  <si>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</si>
  <si>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</si>
  <si>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</si>
  <si>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</si>
  <si>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</si>
  <si>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</si>
  <si>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</si>
  <si>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</si>
  <si>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</si>
  <si>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</si>
  <si>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</si>
  <si>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</si>
  <si>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</si>
  <si>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</si>
  <si>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</si>
  <si>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</si>
  <si>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</si>
  <si>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</si>
  <si>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</si>
  <si>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</si>
  <si>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</si>
  <si>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</si>
  <si>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</si>
  <si>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</si>
  <si>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</si>
  <si>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</si>
  <si>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</si>
  <si>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</si>
  <si>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</si>
  <si>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</si>
  <si>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</si>
  <si>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</si>
  <si>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</si>
  <si>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</si>
  <si>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</si>
  <si>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</si>
  <si>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</si>
  <si>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</si>
  <si>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</si>
  <si>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</si>
  <si>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</si>
  <si>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</si>
  <si>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</si>
  <si>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</si>
  <si>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</si>
  <si>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</si>
  <si>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</si>
  <si>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</si>
  <si>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</si>
  <si>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</si>
  <si>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</si>
  <si>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</si>
  <si>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</si>
  <si>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</si>
  <si>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</si>
  <si>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</si>
  <si>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</si>
  <si>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</si>
  <si>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</si>
  <si>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</si>
  <si>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</si>
  <si>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</si>
  <si>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</si>
  <si>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</si>
  <si>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</si>
  <si>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</si>
  <si>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</si>
  <si>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</si>
  <si>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</si>
  <si>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</si>
  <si>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</si>
  <si>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</si>
  <si>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</si>
  <si>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</si>
  <si>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</si>
  <si>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</si>
  <si>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</si>
  <si>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</si>
  <si>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</si>
  <si>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</si>
  <si>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</si>
  <si>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</si>
  <si>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</si>
  <si>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</si>
  <si>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</si>
  <si>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</si>
  <si>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</si>
  <si>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</si>
  <si>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</si>
  <si>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</si>
  <si>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</si>
  <si>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</si>
  <si>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</si>
  <si>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</si>
  <si>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</si>
  <si>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</si>
  <si>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</si>
  <si>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</si>
  <si>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</si>
  <si>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</si>
  <si>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</si>
  <si>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</si>
  <si>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</si>
  <si>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</si>
  <si>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</si>
  <si>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</si>
  <si>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</si>
  <si>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</si>
  <si>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</si>
  <si>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</si>
  <si>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</si>
  <si>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</si>
  <si>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</si>
  <si>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</si>
  <si>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</si>
  <si>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</si>
  <si>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</si>
  <si>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</si>
  <si>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</si>
  <si>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</si>
  <si>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</si>
  <si>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</si>
  <si>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</si>
  <si>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</si>
  <si>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</si>
  <si>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</si>
  <si>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</si>
  <si>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</si>
  <si>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</si>
  <si>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</si>
  <si>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</si>
  <si>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</si>
  <si>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</si>
  <si>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</si>
  <si>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</si>
  <si>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</si>
  <si>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</si>
  <si>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</si>
  <si>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</si>
  <si>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</si>
  <si>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</si>
  <si>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</si>
  <si>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</si>
  <si>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</si>
  <si>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</si>
  <si>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</si>
  <si>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</si>
  <si>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</si>
  <si>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</si>
  <si>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</si>
  <si>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</si>
  <si>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</si>
  <si>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</si>
  <si>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</si>
  <si>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</si>
  <si>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</si>
  <si>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</si>
  <si>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</si>
  <si>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</si>
  <si>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</si>
  <si>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</si>
  <si>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</si>
  <si>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</si>
  <si>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</si>
  <si>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</si>
  <si>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</si>
  <si>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</si>
  <si>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</si>
  <si>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</si>
  <si>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</si>
  <si>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</si>
  <si>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</si>
  <si>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</si>
  <si>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</si>
  <si>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</si>
  <si>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</si>
  <si>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</si>
  <si>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</si>
  <si>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</si>
  <si>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</si>
  <si>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</si>
  <si>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</si>
  <si>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</si>
  <si>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</si>
  <si>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</si>
  <si>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</si>
  <si>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</si>
  <si>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</si>
  <si>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</si>
  <si>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</si>
  <si>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</si>
  <si>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</si>
  <si>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</si>
  <si>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</si>
  <si>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</si>
  <si>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</si>
  <si>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</si>
  <si>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</si>
  <si>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</si>
  <si>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</si>
  <si>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</si>
  <si>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</si>
  <si>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</si>
  <si>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</si>
  <si>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</si>
  <si>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</si>
  <si>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</si>
  <si>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</si>
  <si>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</si>
  <si>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</si>
  <si>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</si>
  <si>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</si>
  <si>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</si>
  <si>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</si>
  <si>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</si>
  <si>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</si>
  <si>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</si>
  <si>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</si>
  <si>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</si>
  <si>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</si>
  <si>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</si>
  <si>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</si>
  <si>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</si>
  <si>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</si>
  <si>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</si>
  <si>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</si>
  <si>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</si>
  <si>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</si>
  <si>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</si>
  <si>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</si>
  <si>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</si>
  <si>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</si>
  <si>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</si>
  <si>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</si>
  <si>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</si>
  <si>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</si>
  <si>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</si>
  <si>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</si>
  <si>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</si>
  <si>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</si>
  <si>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</si>
  <si>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</si>
  <si>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</si>
  <si>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</si>
  <si>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</si>
  <si>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</si>
  <si>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</si>
  <si>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</si>
  <si>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</si>
  <si>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</si>
  <si>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</si>
  <si>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</si>
  <si>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</si>
  <si>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</si>
  <si>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</si>
  <si>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</si>
  <si>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</si>
  <si>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</si>
  <si>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</si>
  <si>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</si>
  <si>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</si>
  <si>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</si>
  <si>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</si>
  <si>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</si>
  <si>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</si>
  <si>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</si>
  <si>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</si>
  <si>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</si>
  <si>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</si>
  <si>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</si>
  <si>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</si>
  <si>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</si>
  <si>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</si>
  <si>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</si>
  <si>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</si>
  <si>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</si>
  <si>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</si>
  <si>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</si>
  <si>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</si>
  <si>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</si>
  <si>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</si>
  <si>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</si>
  <si>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</si>
  <si>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</si>
  <si>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</si>
  <si>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</si>
  <si>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</si>
  <si>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</si>
  <si>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</si>
  <si>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</si>
  <si>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</si>
  <si>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</si>
  <si>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</si>
  <si>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</si>
  <si>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</si>
  <si>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</si>
  <si>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</si>
  <si>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</si>
  <si>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</si>
  <si>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</si>
  <si>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</si>
  <si>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</si>
  <si>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</si>
  <si>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</si>
  <si>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</si>
  <si>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</si>
  <si>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</si>
  <si>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</si>
  <si>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</si>
  <si>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</si>
  <si>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</si>
  <si>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</si>
  <si>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</si>
  <si>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</si>
  <si>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</si>
  <si>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</si>
  <si>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</si>
  <si>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</si>
  <si>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</si>
  <si>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</si>
  <si>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</si>
  <si>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</si>
  <si>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</si>
  <si>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</si>
  <si>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</si>
  <si>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</si>
  <si>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</si>
  <si>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</si>
  <si>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</si>
  <si>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</si>
  <si>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</si>
  <si>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</si>
  <si>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</si>
  <si>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</si>
  <si>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</si>
  <si>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</si>
  <si>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</si>
  <si>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</si>
  <si>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</si>
  <si>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</si>
  <si>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</si>
  <si>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</si>
  <si>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</si>
  <si>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</si>
  <si>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</si>
  <si>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</si>
  <si>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</si>
  <si>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</si>
  <si>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</si>
  <si>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</si>
  <si>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</si>
  <si>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</si>
  <si>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</si>
  <si>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</si>
  <si>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</si>
  <si>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</si>
  <si>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</si>
  <si>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</si>
  <si>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</si>
  <si>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</si>
  <si>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</si>
  <si>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</si>
  <si>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</si>
  <si>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</si>
  <si>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</si>
  <si>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</si>
  <si>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</si>
  <si>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</si>
  <si>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</si>
  <si>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</si>
  <si>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</si>
  <si>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</si>
  <si>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</si>
  <si>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</si>
  <si>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</si>
  <si>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</si>
  <si>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</si>
  <si>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</si>
  <si>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</si>
  <si>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</si>
  <si>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</si>
  <si>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</si>
  <si>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</si>
  <si>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</si>
  <si>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</si>
  <si>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</si>
  <si>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</si>
  <si>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</si>
  <si>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</si>
  <si>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</si>
  <si>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</si>
  <si>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</si>
  <si>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</si>
  <si>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</si>
  <si>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</si>
  <si>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</si>
  <si>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</si>
  <si>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</si>
  <si>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</si>
  <si>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</si>
  <si>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</si>
  <si>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</si>
  <si>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</si>
  <si>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</si>
  <si>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</si>
  <si>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</si>
  <si>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</si>
  <si>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</si>
  <si>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</si>
  <si>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</si>
  <si>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</si>
  <si>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</si>
  <si>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</si>
  <si>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</si>
  <si>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</si>
  <si>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</si>
  <si>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</si>
  <si>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</si>
  <si>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</si>
  <si>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</si>
  <si>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</si>
  <si>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</si>
  <si>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</si>
  <si>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</si>
  <si>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</si>
  <si>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</si>
  <si>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</si>
  <si>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</si>
  <si>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</si>
  <si>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</si>
  <si>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</si>
  <si>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</si>
  <si>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</si>
  <si>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</si>
  <si>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</si>
  <si>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</si>
  <si>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</si>
  <si>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</si>
  <si>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</si>
  <si>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</si>
  <si>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</si>
  <si>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</si>
  <si>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</si>
  <si>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</si>
  <si>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</si>
  <si>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</si>
  <si>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</si>
  <si>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</si>
  <si>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</si>
  <si>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</si>
  <si>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</si>
  <si>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</si>
  <si>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</si>
  <si>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</si>
  <si>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</si>
  <si>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</si>
  <si>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</si>
  <si>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</si>
  <si>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</si>
  <si>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</si>
  <si>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</si>
  <si>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</si>
  <si>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</si>
  <si>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</si>
  <si>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</si>
  <si>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</si>
  <si>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</si>
  <si>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</si>
  <si>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</si>
  <si>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</si>
  <si>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</si>
  <si>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</si>
  <si>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</si>
  <si>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</si>
  <si>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</si>
  <si>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</si>
  <si>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</si>
  <si>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</si>
  <si>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</si>
  <si>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</si>
  <si>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</si>
  <si>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</si>
  <si>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</si>
  <si>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</si>
  <si>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</si>
  <si>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</si>
  <si>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</si>
  <si>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</si>
  <si>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</si>
  <si>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</si>
  <si>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</si>
  <si>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</si>
  <si>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</si>
  <si>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</si>
  <si>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</si>
  <si>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</si>
  <si>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</si>
  <si>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</si>
  <si>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</si>
  <si>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</si>
  <si>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</si>
  <si>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</si>
  <si>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</si>
  <si>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</si>
  <si>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</si>
  <si>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</si>
  <si>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</si>
  <si>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</si>
  <si>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</si>
  <si>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</si>
  <si>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</si>
  <si>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</si>
  <si>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</si>
  <si>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</si>
  <si>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</si>
  <si>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</si>
  <si>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</si>
  <si>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</si>
  <si>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</si>
  <si>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</si>
  <si>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</si>
  <si>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</si>
  <si>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</si>
  <si>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</si>
  <si>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</si>
  <si>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</si>
  <si>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</si>
  <si>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</si>
  <si>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</si>
  <si>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</si>
  <si>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</si>
  <si>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</si>
  <si>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</si>
  <si>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</si>
  <si>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</si>
  <si>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</si>
  <si>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</si>
  <si>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</si>
  <si>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</si>
  <si>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</si>
  <si>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</si>
  <si>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</si>
  <si>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</si>
  <si>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</si>
  <si>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</si>
  <si>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</si>
  <si>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</si>
  <si>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</si>
  <si>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</si>
  <si>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</si>
  <si>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</si>
  <si>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</si>
  <si>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</si>
  <si>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</si>
  <si>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</si>
  <si>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</si>
  <si>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</si>
  <si>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</si>
  <si>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</si>
  <si>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</si>
  <si>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</si>
  <si>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</si>
  <si>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</si>
  <si>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</si>
  <si>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</si>
  <si>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</si>
  <si>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</si>
  <si>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</si>
  <si>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</si>
  <si>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</si>
  <si>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</si>
  <si>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</si>
  <si>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</si>
  <si>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</si>
  <si>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</si>
  <si>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</si>
  <si>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</si>
  <si>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</si>
  <si>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</si>
  <si>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</si>
  <si>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</si>
  <si>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</si>
  <si>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</si>
  <si>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</si>
  <si>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</si>
  <si>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</si>
  <si>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</si>
  <si>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</si>
  <si>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</si>
  <si>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</si>
  <si>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</si>
  <si>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</si>
  <si>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</si>
  <si>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</si>
  <si>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</si>
  <si>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</si>
  <si>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</si>
  <si>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</si>
  <si>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</si>
  <si>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</si>
  <si>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</si>
  <si>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</si>
  <si>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</si>
  <si>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</si>
  <si>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</si>
  <si>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</si>
  <si>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</si>
  <si>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</si>
  <si>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</si>
  <si>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</si>
  <si>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</si>
  <si>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</si>
  <si>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</si>
  <si>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</si>
  <si>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</si>
  <si>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</si>
  <si>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</si>
  <si>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</si>
  <si>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</si>
  <si>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</si>
  <si>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</si>
  <si>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</si>
  <si>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</si>
  <si>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</si>
  <si>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</si>
  <si>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</si>
  <si>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</si>
  <si>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</si>
  <si>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</si>
  <si>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</si>
  <si>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</si>
  <si>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</si>
  <si>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</si>
  <si>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</si>
  <si>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</si>
  <si>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</si>
  <si>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</si>
  <si>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</si>
  <si>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</si>
  <si>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</si>
  <si>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</si>
  <si>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</si>
  <si>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</si>
  <si>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</si>
  <si>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</si>
  <si>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</si>
  <si>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</si>
  <si>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</si>
  <si>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</si>
  <si>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</si>
  <si>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</si>
  <si>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</si>
  <si>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</si>
  <si>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</si>
  <si>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</si>
  <si>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</si>
  <si>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</si>
  <si>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</si>
  <si>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</si>
  <si>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</si>
  <si>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</si>
  <si>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</si>
  <si>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</si>
  <si>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</si>
  <si>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</si>
  <si>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</si>
  <si>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</si>
  <si>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</si>
  <si>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</si>
  <si>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</si>
  <si>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</si>
  <si>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</si>
  <si>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</si>
  <si>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</si>
  <si>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</si>
  <si>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</si>
  <si>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</si>
  <si>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</si>
  <si>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</si>
  <si>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</si>
  <si>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</si>
  <si>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</si>
  <si>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</si>
  <si>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</si>
  <si>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</si>
  <si>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</si>
  <si>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</si>
  <si>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</si>
  <si>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</si>
  <si>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</si>
  <si>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</si>
  <si>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</si>
  <si>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</si>
  <si>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</si>
  <si>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</si>
  <si>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</si>
  <si>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</si>
  <si>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</si>
  <si>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</si>
  <si>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</si>
  <si>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</si>
  <si>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</si>
  <si>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</si>
  <si>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</si>
  <si>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</si>
  <si>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</si>
  <si>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</si>
  <si>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</si>
  <si>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</si>
  <si>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</si>
  <si>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</si>
  <si>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</si>
  <si>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</si>
  <si>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</si>
  <si>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</si>
  <si>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</si>
  <si>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</si>
  <si>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</si>
  <si>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</si>
  <si>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</si>
  <si>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</si>
  <si>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</si>
  <si>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</si>
  <si>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</si>
  <si>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</si>
  <si>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</si>
  <si>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</si>
  <si>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</si>
  <si>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</si>
  <si>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</si>
  <si>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</si>
  <si>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</si>
  <si>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</si>
  <si>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</si>
  <si>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</si>
  <si>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</si>
  <si>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</si>
  <si>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</si>
  <si>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</si>
  <si>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</si>
  <si>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</si>
  <si>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</si>
  <si>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</si>
  <si>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</si>
  <si>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</si>
  <si>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</si>
  <si>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</si>
  <si>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</si>
  <si>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</si>
  <si>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</si>
  <si>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</si>
  <si>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</si>
  <si>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</si>
  <si>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</si>
  <si>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</si>
  <si>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</si>
  <si>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</si>
  <si>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</si>
  <si>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</si>
  <si>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</si>
  <si>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</si>
  <si>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</si>
  <si>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</si>
  <si>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</si>
  <si>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</si>
  <si>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</si>
  <si>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</si>
  <si>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</si>
  <si>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</si>
  <si>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</si>
  <si>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</si>
  <si>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</si>
  <si>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</si>
  <si>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</si>
  <si>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</si>
  <si>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</si>
  <si>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</si>
  <si>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</si>
  <si>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</si>
  <si>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</si>
  <si>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</si>
  <si>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</si>
  <si>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</si>
  <si>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</si>
  <si>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</si>
  <si>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</si>
  <si>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</si>
  <si>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</si>
  <si>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</si>
  <si>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</si>
  <si>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</si>
  <si>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</si>
  <si>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</si>
  <si>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</si>
  <si>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</si>
  <si>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</si>
  <si>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</si>
  <si>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</si>
  <si>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</si>
  <si>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</si>
  <si>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</si>
  <si>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</si>
  <si>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</si>
  <si>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</si>
  <si>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</si>
  <si>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</si>
  <si>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</si>
  <si>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</si>
  <si>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</si>
  <si>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</si>
  <si>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</si>
  <si>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</si>
  <si>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</si>
  <si>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</si>
  <si>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</si>
  <si>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</si>
  <si>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</si>
  <si>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</si>
  <si>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</si>
  <si>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</si>
  <si>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</si>
  <si>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</si>
  <si>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</si>
  <si>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</si>
  <si>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</si>
  <si>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</si>
  <si>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</si>
  <si>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</si>
  <si>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</si>
  <si>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</si>
  <si>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</si>
  <si>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</si>
  <si>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</si>
  <si>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</si>
  <si>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</si>
  <si>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</si>
  <si>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</si>
  <si>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</si>
  <si>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</si>
  <si>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</si>
  <si>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</si>
  <si>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</si>
  <si>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</si>
  <si>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</si>
  <si>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</si>
  <si>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</si>
  <si>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</si>
  <si>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</si>
  <si>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</si>
  <si>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</si>
  <si>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</si>
  <si>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</si>
  <si>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</si>
  <si>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</si>
  <si>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</si>
  <si>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</si>
  <si>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</si>
  <si>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</si>
  <si>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</si>
  <si>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</si>
  <si>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</si>
  <si>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</si>
  <si>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</si>
  <si>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</si>
  <si>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</si>
  <si>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</si>
  <si>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</si>
  <si>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</si>
  <si>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</si>
  <si>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</si>
  <si>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</si>
  <si>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</si>
  <si>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</si>
  <si>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</si>
  <si>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</si>
  <si>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</si>
  <si>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</si>
  <si>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</si>
  <si>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</si>
  <si>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</si>
  <si>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</si>
  <si>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</si>
  <si>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</si>
  <si>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</si>
  <si>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</si>
  <si>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</si>
  <si>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</si>
  <si>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</si>
  <si>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</si>
  <si>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</si>
  <si>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</si>
  <si>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</si>
  <si>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</si>
  <si>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</si>
  <si>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</si>
  <si>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</si>
  <si>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</si>
  <si>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</si>
  <si>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</si>
  <si>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</si>
  <si>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</si>
  <si>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</si>
  <si>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</si>
  <si>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</si>
  <si>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</si>
  <si>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</si>
  <si>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</si>
  <si>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</si>
  <si>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</si>
  <si>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</si>
  <si>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</si>
  <si>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</si>
  <si>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</si>
  <si>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</si>
  <si>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</si>
  <si>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</si>
  <si>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</si>
  <si>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</si>
  <si>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</si>
  <si>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</si>
  <si>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</si>
  <si>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</si>
  <si>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</si>
  <si>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</si>
  <si>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</si>
  <si>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</si>
  <si>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</si>
  <si>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</si>
  <si>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</si>
  <si>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</si>
  <si>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</si>
  <si>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</si>
  <si>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</si>
  <si>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</si>
  <si>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</si>
  <si>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</si>
  <si>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</si>
  <si>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</si>
  <si>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</si>
  <si>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</si>
  <si>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</si>
  <si>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</si>
  <si>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</si>
  <si>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</si>
  <si>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</si>
  <si>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</si>
  <si>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</si>
  <si>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</si>
  <si>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</si>
  <si>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</si>
  <si>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</si>
  <si>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</si>
  <si>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</si>
  <si>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</si>
  <si>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</si>
  <si>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</si>
  <si>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</si>
  <si>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</si>
  <si>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</si>
  <si>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</si>
  <si>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</si>
  <si>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</si>
  <si>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</si>
  <si>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</si>
  <si>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</si>
  <si>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</si>
  <si>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</si>
  <si>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</si>
  <si>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</si>
  <si>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</si>
  <si>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</si>
  <si>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</si>
  <si>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</si>
  <si>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</si>
  <si>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</si>
  <si>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</si>
  <si>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</si>
  <si>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</si>
  <si>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</si>
  <si>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</si>
  <si>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</si>
  <si>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</si>
  <si>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</si>
  <si>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</si>
  <si>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</si>
  <si>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</si>
  <si>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</si>
  <si>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</si>
  <si>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</si>
  <si>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</si>
  <si>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</si>
  <si>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</si>
  <si>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</si>
  <si>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</si>
  <si>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</si>
  <si>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</si>
  <si>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</si>
  <si>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</si>
  <si>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</si>
  <si>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</si>
  <si>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</si>
  <si>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</si>
  <si>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</si>
  <si>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</si>
  <si>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</si>
  <si>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</si>
  <si>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</si>
  <si>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</si>
  <si>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</si>
  <si>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</si>
  <si>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</si>
  <si>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</si>
  <si>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</si>
  <si>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</si>
  <si>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</si>
  <si>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</si>
  <si>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</si>
  <si>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</si>
  <si>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</si>
  <si>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</si>
  <si>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</si>
  <si>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</si>
  <si>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</si>
  <si>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</si>
  <si>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</si>
  <si>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</si>
  <si>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</si>
  <si>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</si>
  <si>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</si>
  <si>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</si>
  <si>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</si>
  <si>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</si>
  <si>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</si>
  <si>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</si>
  <si>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</si>
  <si>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</si>
  <si>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</si>
  <si>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</si>
  <si>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</si>
  <si>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</si>
  <si>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</si>
  <si>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</si>
  <si>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</si>
  <si>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</si>
  <si>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</si>
  <si>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</si>
  <si>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</si>
  <si>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</si>
  <si>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</si>
  <si>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</si>
  <si>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</si>
  <si>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</si>
  <si>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</si>
  <si>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</si>
  <si>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</si>
  <si>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</si>
  <si>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</si>
  <si>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</si>
  <si>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</si>
  <si>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</si>
  <si>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</si>
  <si>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</si>
  <si>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</si>
  <si>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</si>
  <si>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</si>
  <si>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</si>
  <si>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</si>
  <si>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</si>
  <si>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</si>
  <si>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</si>
  <si>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</si>
  <si>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</si>
  <si>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</si>
  <si>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</si>
  <si>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</si>
  <si>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</si>
  <si>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</si>
  <si>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</si>
  <si>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</si>
  <si>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</si>
  <si>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</si>
  <si>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</si>
  <si>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</si>
  <si>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</si>
  <si>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</si>
  <si>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</si>
  <si>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</si>
  <si>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</si>
  <si>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</si>
  <si>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</si>
  <si>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</si>
  <si>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</si>
  <si>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</si>
  <si>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</si>
  <si>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</si>
  <si>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</si>
  <si>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</si>
  <si>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</si>
  <si>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</si>
  <si>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</si>
  <si>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</si>
  <si>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</si>
  <si>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</si>
  <si>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</si>
  <si>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</si>
  <si>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</si>
  <si>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</si>
  <si>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</si>
  <si>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</si>
  <si>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</si>
  <si>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</si>
  <si>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</si>
  <si>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</si>
  <si>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</si>
  <si>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</si>
  <si>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</si>
  <si>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</si>
  <si>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</si>
  <si>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</si>
  <si>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</si>
  <si>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</si>
  <si>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</si>
  <si>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</si>
  <si>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</si>
  <si>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</si>
  <si>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</si>
  <si>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</si>
  <si>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</si>
  <si>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</si>
  <si>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</si>
  <si>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</si>
  <si>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</si>
  <si>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</si>
  <si>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</si>
  <si>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</si>
  <si>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</si>
  <si>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</si>
  <si>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</si>
  <si>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</si>
  <si>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</si>
  <si>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</si>
  <si>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</si>
  <si>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</si>
  <si>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</si>
  <si>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</si>
  <si>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</si>
  <si>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</si>
  <si>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</si>
  <si>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</si>
  <si>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</si>
  <si>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</si>
  <si>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</si>
  <si>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</si>
  <si>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</si>
  <si>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</si>
  <si>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</si>
  <si>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</si>
  <si>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</si>
  <si>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</si>
  <si>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</si>
  <si>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</si>
  <si>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</si>
  <si>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</si>
  <si>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</si>
  <si>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</si>
  <si>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</si>
  <si>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</si>
  <si>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</si>
  <si>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</si>
  <si>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</si>
  <si>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</si>
  <si>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</si>
  <si>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</si>
  <si>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</si>
  <si>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</si>
  <si>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</si>
  <si>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</si>
  <si>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</si>
  <si>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</si>
  <si>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</si>
  <si>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</si>
  <si>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</si>
  <si>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</si>
  <si>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</si>
  <si>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</si>
  <si>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</si>
  <si>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</si>
  <si>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</si>
  <si>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</si>
  <si>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</si>
  <si>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</si>
  <si>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</si>
  <si>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</si>
  <si>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</si>
  <si>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</si>
  <si>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</si>
  <si>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</si>
  <si>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</si>
  <si>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</si>
  <si>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</si>
  <si>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</si>
  <si>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</si>
  <si>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</si>
  <si>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</si>
  <si>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</si>
  <si>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</si>
  <si>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</si>
  <si>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</si>
  <si>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</si>
  <si>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</si>
  <si>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</si>
  <si>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</si>
  <si>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</si>
  <si>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</si>
  <si>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</si>
  <si>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</si>
  <si>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</si>
  <si>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</si>
  <si>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</si>
  <si>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</si>
  <si>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</si>
  <si>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</si>
  <si>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</si>
  <si>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</si>
  <si>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</si>
  <si>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</si>
  <si>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</si>
  <si>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</si>
  <si>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</si>
  <si>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</si>
  <si>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</si>
  <si>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</si>
  <si>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</si>
  <si>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</si>
  <si>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</si>
  <si>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</si>
  <si>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</si>
  <si>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</si>
  <si>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</si>
  <si>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</si>
  <si>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</si>
  <si>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</si>
  <si>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</si>
  <si>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</si>
  <si>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</si>
  <si>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</si>
  <si>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</si>
  <si>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</si>
  <si>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</si>
  <si>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</si>
  <si>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</si>
  <si>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</si>
  <si>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</si>
  <si>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</si>
  <si>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</si>
  <si>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</si>
  <si>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</si>
  <si>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</si>
  <si>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</si>
  <si>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</si>
  <si>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</si>
  <si>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</si>
  <si>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</si>
  <si>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</si>
  <si>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</si>
  <si>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</si>
  <si>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</si>
  <si>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</si>
  <si>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</si>
  <si>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</si>
  <si>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</si>
  <si>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</si>
  <si>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</si>
  <si>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</si>
  <si>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</si>
  <si>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</si>
  <si>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</si>
  <si>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</si>
  <si>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</si>
  <si>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</si>
  <si>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</si>
  <si>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</si>
  <si>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</si>
  <si>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</si>
  <si>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</si>
  <si>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</si>
  <si>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</si>
  <si>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</si>
  <si>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</si>
  <si>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</si>
  <si>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</si>
  <si>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</si>
  <si>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</si>
  <si>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</si>
  <si>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</si>
  <si>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</si>
  <si>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</si>
  <si>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</si>
  <si>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</si>
  <si>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</si>
  <si>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</si>
  <si>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</si>
  <si>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</si>
  <si>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</si>
  <si>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</si>
  <si>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</si>
  <si>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</si>
  <si>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</si>
  <si>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</si>
  <si>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</si>
  <si>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</si>
  <si>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</si>
  <si>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</si>
  <si>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</si>
  <si>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</si>
  <si>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</si>
  <si>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</si>
  <si>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</si>
  <si>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</si>
  <si>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</si>
  <si>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</si>
  <si>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</si>
  <si>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</si>
  <si>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</si>
  <si>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</si>
  <si>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</si>
  <si>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</si>
  <si>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</si>
  <si>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</si>
  <si>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</si>
  <si>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</si>
  <si>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</si>
  <si>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</si>
  <si>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</si>
  <si>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</si>
  <si>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</si>
  <si>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</si>
  <si>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</si>
  <si>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</si>
  <si>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</si>
  <si>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</si>
  <si>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</si>
  <si>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</si>
  <si>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</si>
  <si>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</si>
  <si>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</si>
  <si>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</si>
  <si>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</si>
  <si>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</si>
  <si>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</si>
  <si>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</si>
  <si>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</si>
  <si>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</si>
  <si>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</si>
  <si>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</si>
  <si>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</si>
  <si>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</si>
  <si>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</si>
  <si>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</si>
  <si>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</si>
  <si>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</si>
  <si>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</si>
  <si>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</si>
  <si>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</si>
  <si>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</si>
  <si>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</si>
  <si>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</si>
  <si>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</si>
  <si>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</si>
  <si>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</si>
  <si>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</si>
  <si>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</si>
  <si>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</si>
  <si>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</si>
  <si>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</si>
  <si>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</si>
  <si>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</si>
  <si>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</si>
  <si>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</si>
  <si>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</si>
  <si>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</si>
  <si>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</si>
  <si>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</si>
  <si>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</si>
  <si>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</si>
  <si>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</si>
  <si>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</si>
  <si>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</si>
  <si>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</si>
  <si>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</si>
  <si>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</si>
  <si>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</si>
  <si>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</si>
  <si>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</si>
  <si>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</si>
  <si>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</si>
  <si>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</si>
  <si>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</si>
  <si>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</si>
  <si>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</si>
  <si>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</si>
  <si>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</si>
  <si>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</si>
  <si>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</si>
  <si>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</si>
  <si>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</si>
  <si>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</si>
  <si>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</si>
  <si>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</si>
  <si>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</si>
  <si>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</si>
  <si>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</si>
  <si>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</si>
  <si>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</si>
  <si>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</si>
  <si>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</si>
  <si>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</si>
  <si>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</si>
  <si>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</si>
  <si>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</si>
  <si>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</si>
  <si>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</si>
  <si>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</si>
  <si>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</si>
  <si>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</si>
  <si>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</si>
  <si>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</si>
  <si>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</si>
  <si>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</si>
  <si>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</si>
  <si>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</si>
  <si>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</si>
  <si>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</si>
  <si>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</si>
  <si>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</si>
  <si>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</si>
  <si>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</si>
  <si>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</si>
  <si>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</si>
  <si>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</si>
  <si>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</si>
  <si>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</si>
  <si>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</si>
  <si>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</si>
  <si>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</si>
  <si>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</si>
  <si>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</si>
  <si>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</si>
  <si>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</si>
  <si>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</si>
  <si>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</si>
  <si>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</si>
  <si>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</si>
  <si>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</si>
  <si>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</si>
  <si>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</si>
  <si>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</si>
  <si>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</si>
  <si>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</si>
  <si>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</si>
  <si>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</si>
  <si>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</si>
  <si>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</si>
  <si>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</si>
  <si>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</si>
  <si>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</si>
  <si>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</si>
  <si>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</si>
  <si>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</si>
  <si>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</si>
  <si>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</si>
  <si>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</si>
  <si>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</si>
  <si>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</si>
  <si>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</si>
  <si>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</si>
  <si>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</si>
  <si>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</si>
  <si>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</si>
  <si>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</si>
  <si>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</si>
  <si>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</si>
  <si>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</si>
  <si>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</si>
  <si>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</si>
  <si>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</si>
  <si>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</si>
  <si>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</si>
  <si>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</si>
  <si>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</si>
  <si>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</si>
  <si>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</si>
  <si>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</si>
  <si>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</si>
  <si>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</si>
  <si>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</si>
  <si>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</si>
  <si>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</si>
  <si>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</si>
  <si>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</si>
  <si>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</si>
  <si>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</si>
  <si>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</si>
  <si>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</si>
  <si>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</si>
  <si>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</si>
  <si>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</si>
  <si>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</si>
  <si>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</si>
  <si>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</si>
  <si>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</si>
  <si>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</si>
  <si>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</si>
  <si>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</si>
  <si>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</si>
  <si>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</si>
  <si>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</si>
  <si>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</si>
  <si>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</si>
  <si>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</si>
  <si>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</si>
  <si>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</si>
  <si>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</si>
  <si>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</si>
  <si>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</si>
  <si>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</si>
  <si>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</si>
  <si>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</si>
  <si>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</si>
  <si>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</si>
  <si>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</si>
  <si>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</si>
  <si>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</si>
  <si>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</si>
  <si>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</si>
  <si>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</si>
  <si>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</si>
  <si>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</si>
  <si>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</si>
  <si>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</si>
  <si>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</si>
  <si>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</si>
  <si>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</si>
  <si>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</si>
  <si>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</si>
  <si>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</si>
  <si>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</si>
  <si>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</si>
  <si>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</si>
  <si>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</si>
  <si>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</si>
  <si>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</si>
  <si>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</si>
  <si>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</si>
  <si>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</si>
  <si>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</si>
  <si>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</si>
  <si>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</si>
  <si>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</si>
  <si>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</si>
  <si>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</si>
  <si>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</si>
  <si>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</si>
  <si>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</si>
  <si>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</si>
  <si>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</si>
  <si>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</si>
  <si>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</si>
  <si>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</si>
  <si>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</si>
  <si>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</si>
  <si>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</si>
  <si>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</si>
  <si>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</si>
  <si>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</si>
  <si>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</si>
  <si>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</si>
  <si>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</si>
  <si>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</si>
  <si>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</si>
  <si>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</si>
  <si>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</si>
  <si>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</si>
  <si>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</si>
  <si>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</si>
  <si>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</si>
  <si>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</si>
  <si>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</si>
  <si>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</si>
  <si>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</si>
  <si>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</si>
  <si>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</si>
  <si>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</si>
  <si>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</si>
  <si>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</si>
  <si>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</si>
  <si>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</si>
  <si>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</si>
  <si>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</si>
  <si>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</si>
  <si>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</si>
  <si>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</si>
  <si>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</si>
  <si>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</si>
  <si>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</si>
  <si>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</si>
  <si>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</si>
  <si>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</si>
  <si>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</si>
  <si>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</si>
  <si>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</si>
  <si>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</si>
  <si>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</si>
  <si>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</si>
  <si>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</si>
  <si>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</si>
  <si>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</si>
  <si>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</si>
  <si>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</si>
  <si>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</si>
  <si>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</si>
  <si>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</si>
  <si>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</si>
  <si>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</si>
  <si>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</si>
  <si>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</si>
  <si>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</si>
  <si>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</si>
  <si>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</si>
  <si>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</si>
  <si>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</si>
  <si>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</si>
  <si>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</si>
  <si>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</si>
  <si>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</si>
  <si>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</si>
  <si>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</si>
  <si>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</si>
  <si>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</si>
  <si>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</si>
  <si>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</si>
  <si>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</si>
  <si>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</si>
  <si>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</si>
  <si>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</si>
  <si>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</si>
  <si>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</si>
  <si>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</si>
  <si>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</si>
  <si>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</si>
  <si>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</si>
  <si>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</si>
  <si>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</si>
  <si>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</si>
  <si>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</si>
  <si>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</si>
  <si>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</si>
  <si>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</si>
  <si>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</si>
  <si>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</si>
  <si>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</si>
  <si>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</si>
  <si>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</si>
  <si>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</si>
  <si>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</si>
  <si>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</si>
  <si>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</si>
  <si>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</si>
  <si>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</si>
  <si>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</si>
  <si>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</si>
  <si>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</si>
  <si>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</si>
  <si>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</si>
  <si>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</si>
  <si>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</si>
  <si>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</si>
  <si>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</si>
  <si>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</si>
  <si>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</si>
  <si>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</si>
  <si>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</si>
  <si>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</si>
  <si>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</si>
  <si>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</si>
  <si>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</si>
  <si>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</si>
  <si>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</si>
  <si>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</si>
  <si>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</si>
  <si>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</si>
  <si>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</si>
  <si>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</si>
  <si>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</si>
  <si>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</si>
  <si>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</si>
  <si>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</si>
  <si>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</si>
  <si>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</si>
  <si>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</si>
  <si>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</si>
  <si>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</si>
  <si>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</si>
  <si>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</si>
  <si>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</si>
  <si>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</si>
  <si>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</si>
  <si>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</si>
  <si>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</si>
  <si>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</si>
  <si>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</si>
  <si>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</si>
  <si>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</si>
  <si>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</si>
  <si>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</si>
  <si>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</si>
  <si>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</si>
  <si>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</si>
  <si>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</si>
  <si>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</si>
  <si>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</si>
  <si>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</si>
  <si>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</si>
  <si>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</si>
  <si>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</si>
  <si>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</si>
  <si>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</si>
  <si>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</si>
  <si>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</si>
  <si>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</si>
  <si>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</si>
  <si>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</si>
  <si>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</si>
  <si>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</si>
  <si>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</si>
  <si>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</si>
  <si>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</si>
  <si>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</si>
  <si>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</si>
  <si>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</si>
  <si>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</si>
  <si>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</si>
  <si>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</si>
  <si>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</si>
  <si>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</si>
  <si>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</si>
  <si>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</si>
  <si>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</si>
  <si>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</si>
  <si>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</si>
  <si>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</si>
  <si>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</si>
  <si>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</si>
  <si>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</si>
  <si>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</si>
  <si>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</si>
  <si>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</si>
  <si>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</si>
  <si>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</si>
  <si>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</si>
  <si>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</si>
  <si>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</si>
  <si>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</si>
  <si>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</si>
  <si>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</si>
  <si>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</si>
  <si>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</si>
  <si>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</si>
  <si>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</si>
  <si>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</si>
  <si>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</si>
  <si>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</si>
  <si>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</si>
  <si>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</si>
  <si>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</si>
  <si>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</si>
  <si>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</si>
  <si>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</si>
  <si>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</si>
  <si>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</si>
  <si>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</si>
  <si>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</si>
  <si>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</si>
  <si>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</si>
  <si>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</si>
  <si>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</si>
  <si>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</si>
  <si>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</si>
  <si>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</si>
  <si>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</si>
  <si>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</si>
  <si>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</si>
  <si>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</si>
  <si>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</si>
  <si>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</si>
  <si>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</si>
  <si>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</si>
  <si>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</si>
  <si>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</si>
  <si>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</si>
  <si>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</si>
  <si>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</si>
  <si>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</si>
  <si>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</si>
  <si>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</si>
  <si>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</si>
  <si>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</si>
  <si>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</si>
  <si>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</si>
  <si>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</si>
  <si>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</si>
  <si>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</si>
  <si>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</si>
  <si>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</si>
  <si>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</si>
  <si>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</si>
  <si>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</si>
  <si>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</si>
  <si>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</si>
  <si>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</si>
  <si>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</si>
  <si>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</si>
  <si>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</si>
  <si>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</si>
  <si>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</si>
  <si>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</si>
  <si>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</si>
  <si>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</si>
  <si>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</si>
  <si>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</si>
  <si>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</si>
  <si>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</si>
  <si>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</si>
  <si>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</si>
  <si>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</si>
  <si>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</si>
  <si>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</si>
  <si>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</si>
  <si>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</si>
  <si>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</si>
  <si>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</si>
  <si>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</si>
  <si>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</si>
  <si>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</si>
  <si>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</si>
  <si>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</si>
  <si>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</si>
  <si>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</si>
  <si>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</si>
  <si>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</si>
  <si>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</si>
  <si>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</si>
  <si>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</si>
  <si>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</si>
  <si>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</si>
  <si>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</si>
  <si>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</si>
  <si>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</si>
  <si>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</si>
  <si>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</si>
  <si>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</si>
  <si>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</si>
  <si>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</si>
  <si>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</si>
  <si>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</si>
  <si>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</si>
  <si>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</si>
  <si>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</si>
  <si>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</si>
  <si>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</si>
  <si>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</si>
  <si>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</si>
  <si>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</si>
  <si>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</si>
  <si>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</si>
  <si>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</si>
  <si>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</si>
  <si>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</si>
  <si>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</si>
  <si>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</si>
  <si>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</si>
  <si>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</si>
  <si>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</si>
  <si>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</si>
  <si>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</si>
  <si>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</si>
  <si>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</si>
  <si>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</si>
  <si>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</si>
  <si>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</si>
  <si>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</si>
  <si>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</si>
  <si>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</si>
  <si>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</si>
  <si>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</si>
  <si>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</si>
  <si>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</si>
  <si>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</si>
  <si>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</si>
  <si>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</si>
  <si>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</si>
  <si>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</si>
  <si>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</si>
  <si>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</si>
  <si>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</si>
  <si>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</si>
  <si>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</si>
  <si>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</si>
  <si>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</si>
  <si>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</si>
  <si>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</si>
  <si>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</si>
  <si>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</si>
  <si>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</si>
  <si>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</si>
  <si>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</si>
  <si>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</si>
  <si>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</si>
  <si>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</si>
  <si>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</si>
  <si>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</si>
  <si>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</si>
  <si>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</si>
  <si>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</si>
  <si>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</si>
  <si>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</si>
  <si>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</si>
  <si>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</si>
  <si>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</si>
  <si>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</si>
  <si>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</si>
  <si>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</si>
  <si>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</si>
  <si>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</si>
  <si>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</si>
  <si>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</si>
  <si>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</si>
  <si>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</si>
  <si>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</si>
  <si>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</si>
  <si>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</si>
  <si>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</si>
  <si>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</si>
  <si>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</si>
  <si>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</si>
  <si>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</si>
  <si>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</si>
  <si>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</si>
  <si>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</si>
  <si>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</si>
  <si>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</si>
  <si>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</si>
  <si>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</si>
  <si>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</si>
  <si>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</si>
  <si>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</si>
  <si>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</si>
  <si>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</si>
  <si>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</si>
  <si>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</si>
  <si>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</si>
  <si>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</si>
  <si>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</si>
  <si>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</si>
  <si>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</si>
  <si>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</si>
  <si>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</si>
  <si>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</si>
  <si>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</si>
  <si>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</si>
  <si>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</si>
  <si>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</si>
  <si>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</si>
  <si>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</si>
  <si>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</si>
  <si>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</si>
  <si>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</si>
  <si>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</si>
  <si>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</si>
  <si>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</si>
  <si>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</si>
  <si>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</si>
  <si>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</si>
  <si>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</si>
  <si>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</si>
  <si>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</si>
  <si>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</si>
  <si>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</si>
  <si>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</si>
  <si>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</si>
  <si>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</si>
  <si>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</si>
  <si>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</si>
  <si>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</si>
  <si>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</si>
  <si>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</si>
  <si>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</si>
  <si>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</si>
  <si>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</si>
  <si>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</si>
  <si>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</si>
  <si>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</si>
  <si>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</si>
  <si>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</si>
  <si>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</si>
  <si>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</si>
  <si>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</si>
  <si>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</si>
  <si>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</si>
  <si>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</si>
  <si>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</si>
  <si>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</si>
  <si>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</si>
  <si>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</si>
  <si>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</si>
  <si>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</si>
  <si>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</si>
  <si>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</si>
  <si>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</si>
  <si>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</si>
  <si>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</si>
  <si>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</si>
  <si>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</si>
  <si>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</si>
  <si>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</si>
  <si>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</si>
  <si>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</si>
  <si>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</si>
  <si>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</si>
  <si>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</si>
  <si>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</si>
  <si>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</si>
  <si>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</si>
  <si>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</si>
  <si>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</si>
  <si>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</si>
  <si>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</si>
  <si>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</si>
  <si>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</si>
  <si>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</si>
  <si>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</si>
  <si>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</si>
  <si>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</si>
  <si>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</si>
  <si>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</si>
  <si>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</si>
  <si>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</si>
  <si>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</si>
  <si>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</si>
  <si>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</si>
  <si>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</si>
  <si>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</si>
  <si>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</si>
  <si>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</si>
  <si>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</si>
  <si>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</si>
  <si>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</si>
  <si>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</si>
  <si>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</si>
  <si>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</si>
  <si>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</si>
  <si>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</si>
  <si>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</si>
  <si>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</si>
  <si>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</si>
  <si>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</si>
  <si>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</si>
  <si>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</si>
  <si>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</si>
  <si>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</si>
  <si>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</si>
  <si>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</si>
  <si>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</si>
  <si>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</si>
  <si>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</si>
  <si>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</si>
  <si>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</si>
  <si>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</si>
  <si>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</si>
  <si>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</si>
  <si>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</si>
  <si>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</si>
  <si>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</si>
  <si>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</si>
  <si>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</si>
  <si>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</si>
  <si>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</si>
  <si>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</si>
  <si>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</si>
  <si>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</si>
  <si>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</si>
  <si>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</si>
  <si>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</si>
  <si>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</si>
  <si>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</si>
  <si>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</si>
  <si>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</si>
  <si>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</si>
  <si>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</si>
  <si>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</si>
  <si>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</si>
  <si>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</si>
  <si>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</si>
  <si>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</si>
  <si>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</si>
  <si>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</si>
  <si>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</si>
  <si>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</si>
  <si>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</si>
  <si>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</si>
  <si>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</si>
  <si>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</si>
  <si>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</si>
  <si>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</si>
  <si>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</si>
  <si>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</si>
  <si>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</si>
  <si>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</si>
  <si>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</si>
  <si>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</si>
  <si>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</si>
  <si>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</si>
  <si>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</si>
  <si>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</si>
  <si>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</si>
  <si>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</si>
  <si>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</si>
  <si>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</si>
  <si>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</si>
  <si>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</si>
  <si>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</si>
  <si>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</si>
  <si>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</si>
  <si>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</si>
  <si>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</si>
  <si>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</si>
  <si>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</si>
  <si>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</si>
  <si>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</si>
  <si>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</si>
  <si>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</si>
  <si>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</si>
  <si>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</si>
  <si>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</si>
  <si>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</si>
  <si>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</si>
  <si>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</si>
  <si>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</si>
  <si>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</si>
  <si>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</si>
  <si>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</si>
  <si>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</si>
  <si>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</si>
  <si>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</si>
  <si>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</si>
  <si>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</si>
  <si>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</si>
  <si>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</si>
  <si>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</si>
  <si>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</si>
  <si>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</si>
  <si>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</si>
  <si>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</si>
  <si>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</si>
  <si>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</si>
  <si>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</si>
  <si>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</si>
  <si>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</si>
  <si>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</si>
  <si>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</si>
  <si>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</si>
  <si>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</si>
  <si>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</si>
  <si>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</si>
  <si>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</si>
  <si>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</si>
  <si>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</si>
  <si>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</si>
  <si>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</si>
  <si>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</si>
  <si>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</si>
  <si>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</si>
  <si>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</si>
  <si>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</si>
  <si>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</si>
  <si>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</si>
  <si>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</si>
  <si>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</si>
  <si>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</si>
  <si>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</si>
  <si>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</si>
  <si>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</si>
  <si>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</si>
  <si>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</si>
  <si>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</si>
  <si>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</si>
  <si>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</si>
  <si>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</si>
  <si>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</si>
  <si>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</si>
  <si>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</si>
  <si>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</si>
  <si>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</si>
  <si>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</si>
  <si>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</si>
  <si>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</si>
  <si>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</si>
  <si>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</si>
  <si>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</si>
  <si>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</si>
  <si>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</si>
  <si>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</si>
  <si>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</si>
  <si>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</si>
  <si>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</si>
  <si>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</si>
  <si>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</si>
  <si>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</si>
  <si>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</si>
  <si>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</si>
  <si>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</si>
  <si>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</si>
  <si>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</si>
  <si>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</si>
  <si>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</si>
  <si>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</si>
  <si>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</si>
  <si>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</si>
  <si>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</si>
  <si>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</si>
  <si>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</si>
  <si>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</si>
  <si>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</si>
  <si>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</si>
  <si>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</si>
  <si>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</si>
  <si>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</si>
  <si>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</si>
  <si>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</si>
  <si>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</si>
  <si>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</si>
  <si>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</si>
  <si>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</si>
  <si>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</si>
  <si>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</si>
  <si>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</si>
  <si>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</si>
  <si>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</si>
  <si>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</si>
  <si>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</si>
  <si>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</si>
  <si>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</si>
  <si>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</si>
  <si>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</si>
  <si>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</si>
  <si>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</si>
  <si>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</si>
  <si>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</si>
  <si>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</si>
  <si>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</si>
  <si>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</si>
  <si>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</si>
  <si>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</si>
  <si>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</si>
  <si>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</si>
  <si>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</si>
  <si>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</si>
  <si>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</si>
  <si>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</si>
  <si>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</si>
  <si>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</si>
  <si>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</si>
  <si>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</si>
  <si>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</si>
  <si>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</si>
  <si>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</si>
  <si>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</si>
  <si>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</si>
  <si>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</si>
  <si>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</si>
  <si>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</si>
  <si>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</si>
  <si>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</si>
  <si>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</si>
  <si>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</si>
  <si>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</si>
  <si>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</si>
  <si>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</si>
  <si>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</si>
  <si>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</si>
  <si>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</si>
  <si>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</si>
  <si>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</si>
  <si>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</si>
  <si>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</si>
  <si>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</si>
  <si>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</si>
  <si>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</si>
  <si>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</si>
  <si>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</si>
  <si>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</si>
  <si>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</si>
  <si>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</si>
  <si>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</si>
  <si>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</si>
  <si>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</si>
  <si>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</si>
  <si>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</si>
  <si>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</si>
  <si>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</si>
  <si>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</si>
  <si>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</si>
  <si>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</si>
  <si>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</si>
  <si>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</si>
  <si>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</si>
  <si>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</si>
  <si>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</si>
  <si>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</si>
  <si>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</si>
  <si>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</si>
  <si>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</si>
  <si>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</si>
  <si>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</si>
  <si>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</si>
  <si>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</si>
  <si>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</si>
  <si>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</si>
  <si>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</si>
  <si>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</si>
  <si>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</si>
  <si>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</si>
  <si>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</si>
  <si>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</si>
  <si>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</si>
  <si>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</si>
  <si>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</si>
  <si>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</si>
  <si>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</si>
  <si>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</si>
  <si>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</si>
  <si>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</si>
  <si>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</si>
  <si>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</si>
  <si>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</si>
  <si>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</si>
  <si>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</si>
  <si>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</si>
  <si>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</si>
  <si>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</si>
  <si>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</si>
  <si>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</si>
  <si>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</si>
  <si>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</si>
  <si>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</si>
  <si>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</si>
  <si>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</si>
  <si>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</si>
  <si>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</si>
  <si>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</si>
  <si>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</si>
  <si>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</si>
  <si>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</si>
  <si>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</si>
  <si>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</si>
  <si>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</si>
  <si>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</si>
  <si>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</si>
  <si>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</si>
  <si>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</si>
  <si>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</si>
  <si>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</si>
  <si>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</si>
  <si>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</si>
  <si>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</si>
  <si>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</si>
  <si>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</si>
  <si>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</si>
  <si>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</si>
  <si>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</si>
  <si>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</si>
  <si>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</si>
  <si>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</si>
  <si>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</si>
  <si>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</si>
  <si>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</si>
  <si>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</si>
  <si>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</si>
  <si>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</si>
  <si>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</si>
  <si>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</si>
  <si>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</si>
  <si>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</si>
  <si>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</si>
  <si>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</si>
  <si>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</si>
  <si>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</si>
  <si>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</si>
  <si>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</si>
  <si>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</si>
  <si>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</si>
  <si>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</si>
  <si>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</si>
  <si>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</si>
  <si>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</si>
  <si>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</si>
  <si>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</si>
  <si>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</si>
  <si>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</si>
  <si>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</si>
  <si>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</si>
  <si>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</si>
  <si>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</si>
  <si>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</si>
  <si>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</si>
  <si>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</si>
  <si>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</si>
  <si>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</si>
  <si>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</si>
  <si>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</si>
  <si>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</si>
  <si>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</si>
  <si>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</si>
  <si>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</si>
  <si>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</si>
  <si>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</si>
  <si>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</si>
  <si>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</si>
  <si>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</si>
  <si>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</si>
  <si>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</si>
  <si>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</si>
  <si>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</si>
  <si>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</si>
  <si>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</si>
  <si>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</si>
  <si>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</si>
  <si>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</si>
  <si>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</si>
  <si>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</si>
  <si>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</si>
  <si>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</si>
  <si>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</si>
  <si>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</si>
  <si>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</si>
  <si>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</si>
  <si>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</si>
  <si>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</si>
  <si>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</si>
  <si>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</si>
  <si>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</si>
  <si>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</si>
  <si>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</si>
  <si>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</si>
  <si>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</si>
  <si>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</si>
  <si>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</si>
  <si>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</si>
  <si>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</si>
  <si>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</si>
  <si>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</si>
  <si>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</si>
  <si>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</si>
  <si>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</si>
  <si>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</si>
  <si>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</si>
  <si>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</si>
  <si>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</si>
  <si>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</si>
  <si>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</si>
  <si>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</si>
  <si>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</si>
  <si>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</si>
  <si>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</si>
  <si>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</si>
  <si>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</si>
  <si>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</si>
  <si>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</si>
  <si>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</si>
  <si>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</si>
  <si>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</si>
  <si>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</si>
  <si>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</si>
  <si>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</si>
  <si>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</si>
  <si>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</si>
  <si>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</si>
  <si>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</si>
  <si>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</si>
  <si>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</si>
  <si>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</si>
  <si>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</si>
  <si>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</si>
  <si>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</si>
  <si>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</si>
  <si>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</si>
  <si>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</si>
  <si>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</si>
  <si>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</si>
  <si>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</si>
  <si>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</si>
  <si>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</si>
  <si>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</si>
  <si>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</si>
  <si>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</si>
  <si>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</si>
  <si>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</si>
  <si>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</si>
  <si>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</si>
  <si>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</si>
  <si>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</si>
  <si>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</si>
  <si>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</si>
  <si>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</si>
  <si>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</si>
  <si>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</si>
  <si>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</si>
  <si>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</si>
  <si>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</si>
  <si>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</si>
  <si>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</si>
  <si>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</si>
  <si>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</si>
  <si>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</si>
  <si>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</si>
  <si>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</si>
  <si>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</si>
  <si>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</si>
  <si>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</si>
  <si>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</si>
  <si>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</si>
  <si>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</si>
  <si>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</si>
  <si>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</si>
  <si>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</si>
  <si>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</si>
  <si>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</si>
  <si>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</si>
  <si>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</si>
  <si>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</si>
  <si>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</si>
  <si>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</si>
  <si>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</si>
  <si>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</si>
  <si>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</si>
  <si>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</si>
  <si>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</si>
  <si>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</si>
  <si>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</si>
  <si>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</si>
  <si>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</si>
  <si>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</si>
  <si>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</si>
  <si>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</si>
  <si>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</si>
  <si>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</si>
  <si>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</si>
  <si>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</si>
  <si>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</si>
  <si>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</si>
  <si>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</si>
  <si>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</si>
  <si>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</si>
  <si>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</si>
  <si>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</si>
  <si>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</si>
  <si>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</si>
  <si>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</si>
  <si>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</si>
  <si>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</si>
  <si>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</si>
  <si>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</si>
  <si>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</si>
  <si>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</si>
  <si>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</si>
  <si>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</si>
  <si>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</si>
  <si>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</si>
  <si>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</si>
  <si>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</si>
  <si>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</si>
  <si>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</si>
  <si>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</si>
  <si>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</si>
  <si>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</si>
  <si>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</si>
  <si>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</si>
  <si>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</si>
  <si>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</si>
  <si>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</si>
  <si>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</si>
  <si>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</si>
  <si>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</si>
  <si>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</si>
  <si>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</si>
  <si>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</si>
  <si>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</si>
  <si>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</si>
  <si>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</si>
  <si>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</si>
  <si>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</si>
  <si>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</si>
  <si>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</si>
  <si>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</si>
  <si>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</si>
  <si>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</si>
  <si>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</si>
  <si>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</si>
  <si>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</si>
  <si>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</si>
  <si>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</si>
  <si>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</si>
  <si>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</si>
  <si>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</si>
  <si>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</si>
  <si>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</si>
  <si>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</si>
  <si>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</si>
  <si>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</si>
  <si>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</si>
  <si>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</si>
  <si>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</si>
  <si>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</si>
  <si>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</si>
  <si>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</si>
  <si>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</si>
  <si>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</si>
  <si>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</si>
  <si>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</si>
  <si>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</si>
  <si>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</si>
  <si>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</si>
  <si>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</si>
  <si>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</si>
  <si>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</si>
  <si>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</si>
  <si>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</si>
  <si>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</si>
  <si>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</si>
  <si>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</si>
  <si>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</si>
  <si>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</si>
  <si>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</si>
  <si>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</si>
  <si>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</si>
  <si>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</si>
  <si>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</si>
  <si>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</si>
  <si>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</si>
  <si>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</si>
  <si>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</si>
  <si>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</si>
  <si>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</si>
  <si>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</si>
  <si>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</si>
  <si>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</si>
  <si>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</si>
  <si>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</si>
  <si>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</si>
  <si>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</si>
  <si>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</si>
  <si>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</si>
  <si>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</si>
  <si>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</si>
  <si>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</si>
  <si>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</si>
  <si>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</si>
  <si>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</si>
  <si>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</si>
  <si>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</si>
  <si>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</si>
  <si>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</si>
  <si>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</si>
  <si>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</si>
  <si>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</si>
  <si>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</si>
  <si>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</si>
  <si>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</si>
  <si>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</si>
  <si>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</si>
  <si>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</si>
  <si>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</si>
  <si>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</si>
  <si>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</si>
  <si>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</si>
  <si>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</si>
  <si>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</si>
  <si>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</si>
  <si>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</si>
  <si>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</si>
  <si>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</si>
  <si>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</si>
  <si>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</si>
  <si>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</si>
  <si>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</si>
  <si>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</si>
  <si>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</si>
  <si>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</si>
  <si>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</si>
  <si>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</si>
  <si>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</si>
  <si>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</si>
  <si>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</si>
  <si>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</si>
  <si>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</si>
  <si>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</si>
  <si>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</si>
  <si>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</si>
  <si>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</si>
  <si>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</si>
  <si>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</si>
  <si>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</si>
  <si>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</si>
  <si>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</si>
  <si>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</si>
  <si>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</si>
  <si>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</si>
  <si>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</si>
  <si>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</si>
  <si>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</si>
  <si>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</si>
  <si>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</si>
  <si>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</si>
  <si>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</si>
  <si>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</si>
  <si>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</si>
  <si>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</si>
  <si>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</si>
  <si>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</si>
  <si>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</si>
  <si>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</si>
  <si>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</si>
  <si>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</si>
  <si>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</si>
  <si>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</si>
  <si>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</si>
  <si>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</si>
  <si>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</si>
  <si>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</si>
  <si>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</si>
  <si>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</si>
  <si>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</si>
  <si>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</si>
  <si>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</si>
  <si>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</si>
  <si>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</si>
  <si>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</si>
  <si>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</si>
  <si>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</si>
  <si>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</si>
  <si>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</si>
  <si>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</si>
  <si>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</si>
  <si>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</si>
  <si>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</si>
  <si>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</si>
  <si>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</si>
  <si>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</si>
  <si>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</si>
  <si>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</si>
  <si>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</si>
  <si>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</si>
  <si>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</si>
  <si>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</si>
  <si>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</si>
  <si>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</si>
  <si>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</si>
  <si>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</si>
  <si>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</si>
  <si>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</si>
  <si>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</si>
  <si>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</si>
  <si>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</si>
  <si>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</si>
  <si>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</si>
  <si>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</si>
  <si>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</si>
  <si>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</si>
  <si>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</si>
  <si>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</si>
  <si>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</si>
  <si>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</si>
  <si>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</si>
  <si>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</si>
  <si>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</si>
  <si>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</si>
  <si>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</si>
  <si>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</si>
  <si>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</si>
  <si>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</si>
  <si>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</si>
  <si>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</si>
  <si>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</si>
  <si>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</si>
  <si>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</si>
  <si>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</si>
  <si>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</si>
  <si>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</si>
  <si>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</si>
  <si>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</si>
  <si>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</si>
  <si>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</si>
  <si>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</si>
  <si>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</si>
  <si>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</si>
  <si>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</si>
  <si>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</si>
  <si>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</si>
  <si>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</si>
  <si>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</si>
  <si>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</si>
  <si>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</si>
  <si>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</si>
  <si>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</si>
  <si>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</si>
  <si>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</si>
  <si>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</si>
  <si>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</si>
  <si>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</si>
  <si>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</si>
  <si>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</si>
  <si>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</si>
  <si>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</si>
  <si>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</si>
  <si>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</si>
  <si>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</si>
  <si>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</si>
  <si>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</si>
  <si>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</si>
  <si>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</si>
  <si>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</si>
  <si>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</si>
  <si>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</si>
  <si>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</si>
  <si>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</si>
  <si>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</si>
  <si>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</si>
  <si>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</si>
  <si>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</si>
  <si>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</si>
  <si>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</si>
  <si>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</si>
  <si>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</si>
  <si>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</si>
  <si>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</si>
  <si>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</si>
  <si>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</si>
  <si>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</si>
  <si>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</si>
  <si>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</si>
  <si>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</si>
  <si>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</si>
  <si>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</si>
  <si>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</si>
  <si>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</si>
  <si>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</si>
  <si>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</si>
  <si>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</si>
  <si>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</si>
  <si>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</si>
  <si>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</si>
  <si>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</si>
  <si>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</si>
  <si>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</si>
  <si>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</si>
  <si>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</si>
  <si>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</si>
  <si>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</si>
  <si>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</si>
  <si>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</si>
  <si>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</si>
  <si>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</si>
  <si>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</si>
  <si>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</si>
  <si>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</si>
  <si>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</si>
  <si>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</si>
  <si>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</si>
  <si>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</si>
  <si>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</si>
  <si>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</si>
  <si>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</si>
  <si>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</si>
  <si>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</si>
  <si>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</si>
  <si>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</si>
  <si>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</si>
  <si>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</si>
  <si>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</si>
  <si>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</si>
  <si>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</si>
  <si>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</si>
  <si>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</si>
  <si>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</si>
  <si>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</si>
  <si>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</si>
  <si>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</si>
  <si>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</si>
  <si>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</si>
  <si>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</si>
  <si>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</si>
  <si>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</si>
  <si>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</si>
  <si>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</si>
  <si>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</si>
  <si>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</si>
  <si>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</si>
  <si>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</si>
  <si>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</si>
  <si>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</si>
  <si>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</si>
  <si>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</si>
  <si>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</si>
  <si>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</si>
  <si>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</si>
  <si>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</si>
  <si>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</si>
  <si>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</si>
  <si>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</si>
  <si>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</si>
  <si>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</si>
  <si>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</si>
  <si>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</si>
  <si>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</si>
  <si>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</si>
  <si>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</si>
  <si>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</si>
  <si>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</si>
  <si>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</si>
  <si>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</si>
  <si>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</si>
  <si>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</si>
  <si>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</si>
  <si>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</si>
  <si>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</si>
  <si>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</si>
  <si>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</si>
  <si>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</si>
  <si>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</si>
  <si>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</si>
  <si>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</si>
  <si>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</si>
  <si>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</si>
  <si>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</si>
  <si>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</si>
  <si>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</si>
  <si>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</si>
  <si>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</si>
  <si>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</si>
  <si>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</si>
  <si>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</si>
  <si>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</si>
  <si>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</si>
  <si>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</si>
  <si>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</si>
  <si>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</si>
  <si>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</si>
  <si>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</si>
  <si>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</si>
  <si>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</si>
  <si>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</si>
  <si>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</si>
  <si>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</si>
  <si>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</si>
  <si>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</si>
  <si>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</si>
  <si>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</si>
  <si>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</si>
  <si>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</si>
  <si>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</si>
  <si>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</si>
  <si>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</si>
  <si>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</si>
  <si>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</si>
  <si>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</si>
  <si>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</si>
  <si>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</si>
  <si>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</si>
  <si>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</si>
  <si>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</si>
  <si>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</si>
  <si>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</si>
  <si>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</si>
  <si>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</si>
  <si>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</si>
  <si>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</si>
  <si>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</si>
  <si>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</si>
  <si>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</si>
  <si>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</si>
  <si>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</si>
  <si>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</si>
  <si>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</si>
  <si>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</si>
  <si>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</si>
  <si>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</si>
  <si>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</si>
  <si>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</si>
  <si>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</si>
  <si>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</si>
  <si>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</si>
  <si>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</si>
  <si>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</si>
  <si>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</si>
  <si>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</si>
  <si>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</si>
  <si>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</si>
  <si>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</si>
  <si>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</si>
  <si>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</si>
  <si>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</si>
  <si>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</si>
  <si>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</si>
  <si>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</si>
  <si>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</si>
  <si>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</si>
  <si>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</si>
  <si>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</si>
  <si>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</si>
  <si>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</si>
  <si>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</si>
  <si>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</si>
  <si>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</si>
  <si>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</si>
  <si>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</si>
  <si>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</si>
  <si>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</si>
  <si>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</si>
  <si>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</si>
  <si>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</si>
  <si>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</si>
  <si>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</si>
  <si>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</si>
  <si>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</si>
  <si>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</si>
  <si>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</si>
  <si>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</si>
  <si>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</si>
  <si>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</si>
  <si>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</si>
  <si>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</si>
  <si>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</si>
  <si>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</si>
  <si>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</si>
  <si>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</si>
  <si>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</si>
  <si>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</si>
  <si>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</si>
  <si>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</si>
  <si>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</si>
  <si>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</si>
  <si>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</si>
  <si>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</si>
  <si>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</si>
  <si>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</si>
  <si>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</si>
  <si>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</si>
  <si>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</si>
  <si>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</si>
  <si>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</si>
  <si>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</si>
  <si>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</si>
  <si>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</si>
  <si>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</si>
  <si>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</si>
  <si>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</si>
  <si>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</si>
  <si>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</si>
  <si>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</si>
  <si>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</si>
  <si>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</si>
  <si>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</si>
  <si>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</si>
  <si>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</si>
  <si>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</si>
  <si>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</si>
  <si>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</si>
  <si>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</si>
  <si>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</si>
  <si>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</si>
  <si>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</si>
  <si>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</si>
  <si>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</si>
  <si>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</si>
  <si>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</si>
  <si>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</si>
  <si>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</si>
  <si>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</si>
  <si>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</si>
  <si>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</si>
  <si>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</si>
  <si>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</si>
  <si>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</si>
  <si>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</si>
  <si>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</si>
  <si>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</si>
  <si>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</si>
  <si>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</si>
  <si>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</si>
  <si>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</si>
  <si>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</si>
  <si>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</si>
  <si>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</si>
  <si>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</si>
  <si>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</si>
  <si>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</si>
  <si>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</si>
  <si>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</si>
  <si>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</si>
  <si>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</si>
  <si>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</si>
  <si>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</si>
  <si>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</si>
  <si>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</si>
  <si>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</si>
  <si>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</si>
  <si>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</si>
  <si>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</si>
  <si>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</si>
  <si>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</si>
  <si>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</si>
  <si>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</si>
  <si>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</si>
  <si>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</si>
  <si>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</si>
  <si>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</si>
  <si>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</si>
  <si>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</si>
  <si>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</si>
  <si>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</si>
  <si>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</si>
  <si>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</si>
  <si>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</si>
  <si>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</si>
  <si>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</si>
  <si>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</si>
  <si>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</si>
  <si>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</si>
  <si>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</si>
  <si>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</si>
  <si>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</si>
  <si>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</si>
  <si>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</si>
  <si>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</si>
  <si>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</si>
  <si>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</si>
  <si>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</si>
  <si>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</si>
  <si>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</si>
  <si>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</si>
  <si>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</si>
  <si>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</si>
  <si>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</si>
  <si>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</si>
  <si>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</si>
  <si>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</si>
  <si>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</si>
  <si>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</si>
  <si>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</si>
  <si>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</si>
  <si>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</si>
  <si>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</si>
  <si>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</si>
  <si>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</si>
  <si>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</si>
  <si>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</si>
  <si>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</si>
  <si>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</si>
  <si>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</si>
  <si>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</si>
  <si>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</si>
  <si>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</si>
  <si>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</si>
  <si>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</si>
  <si>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</si>
  <si>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</si>
  <si>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</si>
  <si>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</si>
  <si>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</si>
  <si>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</si>
  <si>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</si>
  <si>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</si>
  <si>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</si>
  <si>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</si>
  <si>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</si>
  <si>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</si>
  <si>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</si>
  <si>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</si>
  <si>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</si>
  <si>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</si>
  <si>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</si>
  <si>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</si>
  <si>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</si>
  <si>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</si>
  <si>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</si>
  <si>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</si>
  <si>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</si>
  <si>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</si>
  <si>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</si>
  <si>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</si>
  <si>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</si>
  <si>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</si>
  <si>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</si>
  <si>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</si>
  <si>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</si>
  <si>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</si>
  <si>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</si>
  <si>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</si>
  <si>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</si>
  <si>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</si>
  <si>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</si>
  <si>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</si>
  <si>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</si>
  <si>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</si>
  <si>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</si>
  <si>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</si>
  <si>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</si>
  <si>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</si>
  <si>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</si>
  <si>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</si>
  <si>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</si>
  <si>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</si>
  <si>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</si>
  <si>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</si>
  <si>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</si>
  <si>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</si>
  <si>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</si>
  <si>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</si>
  <si>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</si>
  <si>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</si>
  <si>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</si>
  <si>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</si>
  <si>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</si>
  <si>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</si>
  <si>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</si>
  <si>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</si>
  <si>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</si>
  <si>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</si>
  <si>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</si>
  <si>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</si>
  <si>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</si>
  <si>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</si>
  <si>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</si>
  <si>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</si>
  <si>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</si>
  <si>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</si>
  <si>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</si>
  <si>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</si>
  <si>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</si>
  <si>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</si>
  <si>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</si>
  <si>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</si>
  <si>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</si>
  <si>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</si>
  <si>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</si>
  <si>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</si>
  <si>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</si>
  <si>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</si>
  <si>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</si>
  <si>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</si>
  <si>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</si>
  <si>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</si>
  <si>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</si>
  <si>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</si>
  <si>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</si>
  <si>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</si>
  <si>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</si>
  <si>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</si>
  <si>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</si>
  <si>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</si>
  <si>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</si>
  <si>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</si>
  <si>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</si>
  <si>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</si>
  <si>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</si>
  <si>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</si>
  <si>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</si>
  <si>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</si>
  <si>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</si>
  <si>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</si>
  <si>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</si>
  <si>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</si>
  <si>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</si>
  <si>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</si>
  <si>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</si>
  <si>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</si>
  <si>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</si>
  <si>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</si>
  <si>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</si>
  <si>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</si>
  <si>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</si>
  <si>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</si>
  <si>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</si>
  <si>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</si>
  <si>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</si>
  <si>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</si>
  <si>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</si>
  <si>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</si>
  <si>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</si>
  <si>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</si>
  <si>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</si>
  <si>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</si>
  <si>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</si>
  <si>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</si>
  <si>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</si>
  <si>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</si>
  <si>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</si>
  <si>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</si>
  <si>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</si>
  <si>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</si>
  <si>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</si>
  <si>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</si>
  <si>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</si>
  <si>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</si>
  <si>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</si>
  <si>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</si>
  <si>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</si>
  <si>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</si>
  <si>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</si>
  <si>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</si>
  <si>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</si>
  <si>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</si>
  <si>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</si>
  <si>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</si>
  <si>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</si>
  <si>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</si>
  <si>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</si>
  <si>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</si>
  <si>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</si>
  <si>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</si>
  <si>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</si>
  <si>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</si>
  <si>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</si>
  <si>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</si>
  <si>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</si>
  <si>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</si>
  <si>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</si>
  <si>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</si>
  <si>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</si>
  <si>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</si>
  <si>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</si>
  <si>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</si>
  <si>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</si>
  <si>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</si>
  <si>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</si>
  <si>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</si>
  <si>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</si>
  <si>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</si>
  <si>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</si>
  <si>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</si>
  <si>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</si>
  <si>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</si>
  <si>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</si>
  <si>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</si>
  <si>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</si>
  <si>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</si>
  <si>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</si>
  <si>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</si>
  <si>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</si>
  <si>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</si>
  <si>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</si>
  <si>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</si>
  <si>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</si>
  <si>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</si>
  <si>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</si>
  <si>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</si>
  <si>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</si>
  <si>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</si>
  <si>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</si>
  <si>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</si>
  <si>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</si>
  <si>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</si>
  <si>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</si>
  <si>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</si>
  <si>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</si>
  <si>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</si>
  <si>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</si>
  <si>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</si>
  <si>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</si>
  <si>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</si>
  <si>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</si>
  <si>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</si>
  <si>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</si>
  <si>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</si>
  <si>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</si>
  <si>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</si>
  <si>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</si>
  <si>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</si>
  <si>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</si>
  <si>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</si>
  <si>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</si>
  <si>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</si>
  <si>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</si>
  <si>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</si>
  <si>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</si>
  <si>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</si>
  <si>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</si>
  <si>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</si>
  <si>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</si>
  <si>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</si>
  <si>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</si>
  <si>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</si>
  <si>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</si>
  <si>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</si>
  <si>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</si>
  <si>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</si>
  <si>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</si>
  <si>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</si>
  <si>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</si>
  <si>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</si>
  <si>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</si>
  <si>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</si>
  <si>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</si>
  <si>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</si>
  <si>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</si>
  <si>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</si>
  <si>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</si>
  <si>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</si>
  <si>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</si>
  <si>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</si>
  <si>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</si>
  <si>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</si>
  <si>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</si>
  <si>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</si>
  <si>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</si>
  <si>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</si>
  <si>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</si>
  <si>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</si>
  <si>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</si>
  <si>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</si>
  <si>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</si>
  <si>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</si>
  <si>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</si>
  <si>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</si>
  <si>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</si>
  <si>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</si>
  <si>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</si>
  <si>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</si>
  <si>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</si>
  <si>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</si>
  <si>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</si>
  <si>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</si>
  <si>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</si>
  <si>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</si>
  <si>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</si>
  <si>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</si>
  <si>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</si>
  <si>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</si>
  <si>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</si>
  <si>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</si>
  <si>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</si>
  <si>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</si>
  <si>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</si>
  <si>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</si>
  <si>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</si>
  <si>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</si>
  <si>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</si>
  <si>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</si>
  <si>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</si>
  <si>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</si>
  <si>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</si>
  <si>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</si>
  <si>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</si>
  <si>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</si>
  <si>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</si>
  <si>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</si>
  <si>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</si>
  <si>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</si>
  <si>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</si>
  <si>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</si>
  <si>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</si>
  <si>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</si>
  <si>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</si>
  <si>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</si>
  <si>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</si>
  <si>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</si>
  <si>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</si>
  <si>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</si>
  <si>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</si>
  <si>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</si>
  <si>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</si>
  <si>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</si>
  <si>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</si>
  <si>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</si>
  <si>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</si>
  <si>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</si>
  <si>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</si>
  <si>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</si>
  <si>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</si>
  <si>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</si>
  <si>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</si>
  <si>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</si>
  <si>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</si>
  <si>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</si>
  <si>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</si>
  <si>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</si>
  <si>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</si>
  <si>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</si>
  <si>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</si>
  <si>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</si>
  <si>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</si>
  <si>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</si>
  <si>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</si>
  <si>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</si>
  <si>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</si>
  <si>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</si>
  <si>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</si>
  <si>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</si>
  <si>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</si>
  <si>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</si>
  <si>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</si>
  <si>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</si>
  <si>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</si>
  <si>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</si>
  <si>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</si>
  <si>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</si>
  <si>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</si>
  <si>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</si>
  <si>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</si>
  <si>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</si>
  <si>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</si>
  <si>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</si>
  <si>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</si>
  <si>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</si>
  <si>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</si>
  <si>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</si>
  <si>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</si>
  <si>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</si>
  <si>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</si>
  <si>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</si>
  <si>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</si>
  <si>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</si>
  <si>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</si>
  <si>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</si>
  <si>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</si>
  <si>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</si>
  <si>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</si>
  <si>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</si>
  <si>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</si>
  <si>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</si>
  <si>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</si>
  <si>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</si>
  <si>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</si>
  <si>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</si>
  <si>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</si>
  <si>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</si>
  <si>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</si>
  <si>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</si>
  <si>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</si>
  <si>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</si>
  <si>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</si>
  <si>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</si>
  <si>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</si>
  <si>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</si>
  <si>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</si>
  <si>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</si>
  <si>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</si>
  <si>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</si>
  <si>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</si>
  <si>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</si>
  <si>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</si>
  <si>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</si>
  <si>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</si>
  <si>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</si>
  <si>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</si>
  <si>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</si>
  <si>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</si>
  <si>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</si>
  <si>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</si>
  <si>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</si>
  <si>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</si>
  <si>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</si>
  <si>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</si>
  <si>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</si>
  <si>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</si>
  <si>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</si>
  <si>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</si>
  <si>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</si>
  <si>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</si>
  <si>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</si>
  <si>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</si>
  <si>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</si>
  <si>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</si>
  <si>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</si>
  <si>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</si>
  <si>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</si>
  <si>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</si>
  <si>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</si>
  <si>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</si>
  <si>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</si>
  <si>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</si>
  <si>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</si>
  <si>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</si>
  <si>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</si>
  <si>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</si>
  <si>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</si>
  <si>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</si>
  <si>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</si>
  <si>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</si>
  <si>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</si>
  <si>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</si>
  <si>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</si>
  <si>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</si>
  <si>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</si>
  <si>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</si>
  <si>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</si>
  <si>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</si>
  <si>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</si>
  <si>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</si>
  <si>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</si>
  <si>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</si>
  <si>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</si>
  <si>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</si>
  <si>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</si>
  <si>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</si>
  <si>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</si>
  <si>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</si>
  <si>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</si>
  <si>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</si>
  <si>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</si>
  <si>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</si>
  <si>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</si>
  <si>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</si>
  <si>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</si>
  <si>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</si>
  <si>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</si>
  <si>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</si>
  <si>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</si>
  <si>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</si>
  <si>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</si>
  <si>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</si>
  <si>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</si>
  <si>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</si>
  <si>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</si>
  <si>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</si>
  <si>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</si>
  <si>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</si>
  <si>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</si>
  <si>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</si>
  <si>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</si>
  <si>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</si>
  <si>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</si>
  <si>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</si>
  <si>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</si>
  <si>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</si>
  <si>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</si>
  <si>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</si>
  <si>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</si>
  <si>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</si>
  <si>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</si>
  <si>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</si>
  <si>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</si>
  <si>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</si>
  <si>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</si>
  <si>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</si>
  <si>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</si>
  <si>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</si>
  <si>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</si>
  <si>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</si>
  <si>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</si>
  <si>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</si>
  <si>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</si>
  <si>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</si>
  <si>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</si>
  <si>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</si>
  <si>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</si>
  <si>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</si>
  <si>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</si>
  <si>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</si>
  <si>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</si>
  <si>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</si>
  <si>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</si>
  <si>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</si>
  <si>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</si>
  <si>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</si>
  <si>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</si>
  <si>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</si>
  <si>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</si>
  <si>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</si>
  <si>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</si>
  <si>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</si>
  <si>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</si>
  <si>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</si>
  <si>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</si>
  <si>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</si>
  <si>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</si>
  <si>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</si>
  <si>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</si>
  <si>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</si>
  <si>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</si>
  <si>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</si>
  <si>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</si>
  <si>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</si>
  <si>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</si>
  <si>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</si>
  <si>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</si>
  <si>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</si>
  <si>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</si>
  <si>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</si>
  <si>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</si>
  <si>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</si>
  <si>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</si>
  <si>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</si>
  <si>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</si>
  <si>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</si>
  <si>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</si>
  <si>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</si>
  <si>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</si>
  <si>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</si>
  <si>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</si>
  <si>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</si>
  <si>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</si>
  <si>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</si>
  <si>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</si>
  <si>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</si>
  <si>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</si>
  <si>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</si>
  <si>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</si>
  <si>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</si>
  <si>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</si>
  <si>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</si>
  <si>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</si>
  <si>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</si>
  <si>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</si>
  <si>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</si>
  <si>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</si>
  <si>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</si>
  <si>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</si>
  <si>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</si>
  <si>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</si>
  <si>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</si>
  <si>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</si>
  <si>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</si>
  <si>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</si>
  <si>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</si>
  <si>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</si>
  <si>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</si>
  <si>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</si>
  <si>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</si>
  <si>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</si>
  <si>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</si>
  <si>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</si>
  <si>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</si>
  <si>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</si>
  <si>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</si>
  <si>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</si>
  <si>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</si>
  <si>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</si>
  <si>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</si>
  <si>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</si>
  <si>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</si>
  <si>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</si>
  <si>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</si>
  <si>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</si>
  <si>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</si>
  <si>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</si>
  <si>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</si>
  <si>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</si>
  <si>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</si>
  <si>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</si>
  <si>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</si>
  <si>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</si>
  <si>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</si>
  <si>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</si>
  <si>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</si>
  <si>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</si>
  <si>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</si>
  <si>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</si>
  <si>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</si>
  <si>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</si>
  <si>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</si>
  <si>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</si>
  <si>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</si>
  <si>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</si>
  <si>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</si>
  <si>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</si>
  <si>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</si>
  <si>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</si>
  <si>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</si>
  <si>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</si>
  <si>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</si>
  <si>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</si>
  <si>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</si>
  <si>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</si>
  <si>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</si>
  <si>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</si>
  <si>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</si>
  <si>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</si>
  <si>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</si>
  <si>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</si>
  <si>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</si>
  <si>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</si>
  <si>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</si>
  <si>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</si>
  <si>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</si>
  <si>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</si>
  <si>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</si>
  <si>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</si>
  <si>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</si>
  <si>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</si>
  <si>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</si>
  <si>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</si>
  <si>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</si>
  <si>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</si>
  <si>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</si>
  <si>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</si>
  <si>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</si>
  <si>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</si>
  <si>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</si>
  <si>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</si>
  <si>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</si>
  <si>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</si>
  <si>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</si>
  <si>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</si>
  <si>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</si>
  <si>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</si>
  <si>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</si>
  <si>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</si>
  <si>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</si>
  <si>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</si>
  <si>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</si>
  <si>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</si>
  <si>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</si>
  <si>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</si>
  <si>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</si>
  <si>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</si>
  <si>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</si>
  <si>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</si>
  <si>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</si>
  <si>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</si>
  <si>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</si>
  <si>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</si>
  <si>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</si>
  <si>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</si>
  <si>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</si>
  <si>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</si>
  <si>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</si>
  <si>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</si>
  <si>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</si>
  <si>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</si>
  <si>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</si>
  <si>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</si>
  <si>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</si>
  <si>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</si>
  <si>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</si>
  <si>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</si>
  <si>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</si>
  <si>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</si>
  <si>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</si>
  <si>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</si>
  <si>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</si>
  <si>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</si>
  <si>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</si>
  <si>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</si>
  <si>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</si>
  <si>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</si>
  <si>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</si>
  <si>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</si>
  <si>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</si>
  <si>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</si>
  <si>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</si>
  <si>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</si>
  <si>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</si>
  <si>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</si>
  <si>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</si>
  <si>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</si>
  <si>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</si>
  <si>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</si>
  <si>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</si>
  <si>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</si>
  <si>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</si>
  <si>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</si>
  <si>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</si>
  <si>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</si>
  <si>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</si>
  <si>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</si>
  <si>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</si>
  <si>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</si>
  <si>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</si>
  <si>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</si>
  <si>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</si>
  <si>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</si>
  <si>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</si>
  <si>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</si>
  <si>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</si>
  <si>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</si>
  <si>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</si>
  <si>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</si>
  <si>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</si>
  <si>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</si>
  <si>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</si>
  <si>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</si>
  <si>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</si>
  <si>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</si>
  <si>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</si>
  <si>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</si>
  <si>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</si>
  <si>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</si>
  <si>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</si>
  <si>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</si>
  <si>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</si>
  <si>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</si>
  <si>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</si>
  <si>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</si>
  <si>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</si>
  <si>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</si>
  <si>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</si>
  <si>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</si>
  <si>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</si>
  <si>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</si>
  <si>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</si>
  <si>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</si>
  <si>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</si>
  <si>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</si>
  <si>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</si>
  <si>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</si>
  <si>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</si>
  <si>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</si>
  <si>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</si>
  <si>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</si>
  <si>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</si>
  <si>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</si>
  <si>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</si>
  <si>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</si>
  <si>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</si>
  <si>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</si>
  <si>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</si>
  <si>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</si>
  <si>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</si>
  <si>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</si>
  <si>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</si>
  <si>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</si>
  <si>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</si>
  <si>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</si>
  <si>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</si>
  <si>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</si>
  <si>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</si>
  <si>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</si>
  <si>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</si>
  <si>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</si>
  <si>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</si>
  <si>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</si>
  <si>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</si>
  <si>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</si>
  <si>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</si>
  <si>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</si>
  <si>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</si>
  <si>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</si>
  <si>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</si>
  <si>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</si>
  <si>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</si>
  <si>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</si>
  <si>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</si>
  <si>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</si>
  <si>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</si>
  <si>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</si>
  <si>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</si>
  <si>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</si>
  <si>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</si>
  <si>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</si>
  <si>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</si>
  <si>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</si>
  <si>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</si>
  <si>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</si>
  <si>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</si>
  <si>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</si>
  <si>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</si>
  <si>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</si>
  <si>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</si>
  <si>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</si>
  <si>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</si>
  <si>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</si>
  <si>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</si>
  <si>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</si>
  <si>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</si>
  <si>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</si>
  <si>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</si>
  <si>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</si>
  <si>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</si>
  <si>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</si>
  <si>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</si>
  <si>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</si>
  <si>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</si>
  <si>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</si>
  <si>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</si>
  <si>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</si>
  <si>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</si>
  <si>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</si>
  <si>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</si>
  <si>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</si>
  <si>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</si>
  <si>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</si>
  <si>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</si>
  <si>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</si>
  <si>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</si>
  <si>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</si>
  <si>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</si>
  <si>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</si>
  <si>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</si>
  <si>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</si>
  <si>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</si>
  <si>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</si>
  <si>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</si>
  <si>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</si>
  <si>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</si>
  <si>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</si>
  <si>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</si>
  <si>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</si>
  <si>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</si>
  <si>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</si>
  <si>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</si>
  <si>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</si>
  <si>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</si>
  <si>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</si>
  <si>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</si>
  <si>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</si>
  <si>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</si>
  <si>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</si>
  <si>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</si>
  <si>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</si>
  <si>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</si>
  <si>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</si>
  <si>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</si>
  <si>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</si>
  <si>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</si>
  <si>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</si>
  <si>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</si>
  <si>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</si>
  <si>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</si>
  <si>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</si>
  <si>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</si>
  <si>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</si>
  <si>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</si>
  <si>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</si>
  <si>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</si>
  <si>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</si>
  <si>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</si>
  <si>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</si>
  <si>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</si>
  <si>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</si>
  <si>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</si>
  <si>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</si>
  <si>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</si>
  <si>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</si>
  <si>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</si>
  <si>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</si>
  <si>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</si>
  <si>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</si>
  <si>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</si>
  <si>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</si>
  <si>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</si>
  <si>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</si>
  <si>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</si>
  <si>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</si>
  <si>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</si>
  <si>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</si>
  <si>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</si>
  <si>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</si>
  <si>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</si>
  <si>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</si>
  <si>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</si>
  <si>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</si>
  <si>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</si>
  <si>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</si>
  <si>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</si>
  <si>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</si>
  <si>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</si>
  <si>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</si>
  <si>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</si>
  <si>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</si>
  <si>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</si>
  <si>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</si>
  <si>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</si>
  <si>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</si>
  <si>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</si>
  <si>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</si>
  <si>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</si>
  <si>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</si>
  <si>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</si>
  <si>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</si>
  <si>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</si>
  <si>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</si>
  <si>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</si>
  <si>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</si>
  <si>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</si>
  <si>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</si>
  <si>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</si>
  <si>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</si>
  <si>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</si>
  <si>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</si>
  <si>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</si>
  <si>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</si>
  <si>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</si>
  <si>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</si>
  <si>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</si>
  <si>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</si>
  <si>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</si>
  <si>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</si>
  <si>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</si>
  <si>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</si>
  <si>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</si>
  <si>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</si>
  <si>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</si>
  <si>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</si>
  <si>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</si>
  <si>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</si>
  <si>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</si>
  <si>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</si>
  <si>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</si>
  <si>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</si>
  <si>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</si>
  <si>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</si>
  <si>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</si>
  <si>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</si>
  <si>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</si>
  <si>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</si>
  <si>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</si>
  <si>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</si>
  <si>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</si>
  <si>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</si>
  <si>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</si>
  <si>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</si>
  <si>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</si>
  <si>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</si>
  <si>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</si>
  <si>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</si>
  <si>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</si>
  <si>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</si>
  <si>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</si>
  <si>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</si>
  <si>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</si>
  <si>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</si>
  <si>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</si>
  <si>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</si>
  <si>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</si>
  <si>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</si>
  <si>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</si>
  <si>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</si>
  <si>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</si>
  <si>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</si>
  <si>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</si>
  <si>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</si>
  <si>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</si>
  <si>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</si>
  <si>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</si>
  <si>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</si>
  <si>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</si>
  <si>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</si>
  <si>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</si>
  <si>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</si>
  <si>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</si>
  <si>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</si>
  <si>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</si>
  <si>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</si>
  <si>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</si>
  <si>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</si>
  <si>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</si>
  <si>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</si>
  <si>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</si>
  <si>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</si>
  <si>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</si>
  <si>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</si>
  <si>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</si>
  <si>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</si>
  <si>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</si>
  <si>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</si>
  <si>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</si>
  <si>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</si>
  <si>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</si>
  <si>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</si>
  <si>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</si>
  <si>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</si>
  <si>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</si>
  <si>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</si>
  <si>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</si>
  <si>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</si>
  <si>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</si>
  <si>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</si>
  <si>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</si>
  <si>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</si>
  <si>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</si>
  <si>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</si>
  <si>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</si>
  <si>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</si>
  <si>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</si>
  <si>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</si>
  <si>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</si>
  <si>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</si>
  <si>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</si>
  <si>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</si>
  <si>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</si>
  <si>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</si>
  <si>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</si>
  <si>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</si>
  <si>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</si>
  <si>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</si>
  <si>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</si>
  <si>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</si>
  <si>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</si>
  <si>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</si>
  <si>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</si>
  <si>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</si>
  <si>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</si>
  <si>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</si>
  <si>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</si>
  <si>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</si>
  <si>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</si>
  <si>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</si>
  <si>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</si>
  <si>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</si>
  <si>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</si>
  <si>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</si>
  <si>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</si>
  <si>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</si>
  <si>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</si>
  <si>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</si>
  <si>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</si>
  <si>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</si>
  <si>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</si>
  <si>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</si>
  <si>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</si>
  <si>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</si>
  <si>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</si>
  <si>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</si>
  <si>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</si>
  <si>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</si>
  <si>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</si>
  <si>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</si>
  <si>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</si>
  <si>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</si>
  <si>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</si>
  <si>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</si>
  <si>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</si>
  <si>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</si>
  <si>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</si>
  <si>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</si>
  <si>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</si>
  <si>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</si>
  <si>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</si>
  <si>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</si>
  <si>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</si>
  <si>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</si>
  <si>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</si>
  <si>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</si>
  <si>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</si>
  <si>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</si>
  <si>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</si>
  <si>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</si>
  <si>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</si>
  <si>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</si>
  <si>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</si>
  <si>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</si>
  <si>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</si>
  <si>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</si>
  <si>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</si>
  <si>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</si>
  <si>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</si>
  <si>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</si>
  <si>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</si>
  <si>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</si>
  <si>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</si>
  <si>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</si>
  <si>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</si>
  <si>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</si>
  <si>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</si>
  <si>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</si>
  <si>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</si>
  <si>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</si>
  <si>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</si>
  <si>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</si>
  <si>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</si>
  <si>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</si>
  <si>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</si>
  <si>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</si>
  <si>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</si>
  <si>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</si>
  <si>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</si>
  <si>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</si>
  <si>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</si>
  <si>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</si>
  <si>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</si>
  <si>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</si>
  <si>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</si>
  <si>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</si>
  <si>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</si>
  <si>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</si>
  <si>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</si>
  <si>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</si>
  <si>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</si>
  <si>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</si>
  <si>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</si>
  <si>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</si>
  <si>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</si>
  <si>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</si>
  <si>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</si>
  <si>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</si>
  <si>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</si>
  <si>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</si>
  <si>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</si>
  <si>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</si>
  <si>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</si>
  <si>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</si>
  <si>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</si>
  <si>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</si>
  <si>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</si>
  <si>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</si>
  <si>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</si>
  <si>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</si>
  <si>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</si>
  <si>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</si>
  <si>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</si>
  <si>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</si>
  <si>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</si>
  <si>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</si>
  <si>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</si>
  <si>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</si>
  <si>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</si>
  <si>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</si>
  <si>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</si>
  <si>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</si>
  <si>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</si>
  <si>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</si>
  <si>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</si>
  <si>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</si>
  <si>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</si>
  <si>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</si>
  <si>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</si>
  <si>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</si>
  <si>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</si>
  <si>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</si>
  <si>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</si>
  <si>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</si>
  <si>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</si>
  <si>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</si>
  <si>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</si>
  <si>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</si>
  <si>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</si>
  <si>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</si>
  <si>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</si>
  <si>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</si>
  <si>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</si>
  <si>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</si>
  <si>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</si>
  <si>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</si>
  <si>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</si>
  <si>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</si>
  <si>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</si>
  <si>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</si>
  <si>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</si>
  <si>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</si>
  <si>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</si>
  <si>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</si>
  <si>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</si>
  <si>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</si>
  <si>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</si>
  <si>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</si>
  <si>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</si>
  <si>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</si>
  <si>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</si>
  <si>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</si>
  <si>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</si>
  <si>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</si>
  <si>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</si>
  <si>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</si>
  <si>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</si>
  <si>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</si>
  <si>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</si>
  <si>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</si>
  <si>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</si>
  <si>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</si>
  <si>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</si>
  <si>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</si>
  <si>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</si>
  <si>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</si>
  <si>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</si>
  <si>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</si>
  <si>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</si>
  <si>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</si>
  <si>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</si>
  <si>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</si>
  <si>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</si>
  <si>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</si>
  <si>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</si>
  <si>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</si>
  <si>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</si>
  <si>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</si>
  <si>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</si>
  <si>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</si>
  <si>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</si>
  <si>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</si>
  <si>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</si>
  <si>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</si>
  <si>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</si>
  <si>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</si>
  <si>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</si>
  <si>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</si>
  <si>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</si>
  <si>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</si>
  <si>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</si>
  <si>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</si>
  <si>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</si>
  <si>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</si>
  <si>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</si>
  <si>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</si>
  <si>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</si>
  <si>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</si>
  <si>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</si>
  <si>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</si>
  <si>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</si>
  <si>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</si>
  <si>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</si>
  <si>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</si>
  <si>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</si>
  <si>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</si>
  <si>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</si>
  <si>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</si>
  <si>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</si>
  <si>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</si>
  <si>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</si>
  <si>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</si>
  <si>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</si>
  <si>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</si>
  <si>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</si>
  <si>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</si>
  <si>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</si>
  <si>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</si>
  <si>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</si>
  <si>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</si>
  <si>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</si>
  <si>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</si>
  <si>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</si>
  <si>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</si>
  <si>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</si>
  <si>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</si>
  <si>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</si>
  <si>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</si>
  <si>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</si>
  <si>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</si>
  <si>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</si>
  <si>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</si>
  <si>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</si>
  <si>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</si>
  <si>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</si>
  <si>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</si>
  <si>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</si>
  <si>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</si>
  <si>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</si>
  <si>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</si>
  <si>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</si>
  <si>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</si>
  <si>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</si>
  <si>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</si>
  <si>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</si>
  <si>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</si>
  <si>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</si>
  <si>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</si>
  <si>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</si>
  <si>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</si>
  <si>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</si>
  <si>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</si>
  <si>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</si>
  <si>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</si>
  <si>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</si>
  <si>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</si>
  <si>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</si>
  <si>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</si>
  <si>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</si>
  <si>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</si>
  <si>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</si>
  <si>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</si>
  <si>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</si>
  <si>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</si>
  <si>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</si>
  <si>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</si>
  <si>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</si>
  <si>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</si>
  <si>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</si>
  <si>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</si>
  <si>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</si>
  <si>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</si>
  <si>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</si>
  <si>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</si>
  <si>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</si>
  <si>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</si>
  <si>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</si>
  <si>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</si>
  <si>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</si>
  <si>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</si>
  <si>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</si>
  <si>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</si>
  <si>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</si>
  <si>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</si>
  <si>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</si>
  <si>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</si>
  <si>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</si>
  <si>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</si>
  <si>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</si>
  <si>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</si>
  <si>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</si>
  <si>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</si>
  <si>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</si>
  <si>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</si>
  <si>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</si>
  <si>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</si>
  <si>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</si>
  <si>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</si>
  <si>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</si>
  <si>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</si>
  <si>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</si>
  <si>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</si>
  <si>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</si>
  <si>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</si>
  <si>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</si>
  <si>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</si>
  <si>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</si>
  <si>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</si>
  <si>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</si>
  <si>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</si>
  <si>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</si>
  <si>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</si>
  <si>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</si>
  <si>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</si>
  <si>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</si>
  <si>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</si>
  <si>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</si>
  <si>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</si>
  <si>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</si>
  <si>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</si>
  <si>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</si>
  <si>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</si>
  <si>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</si>
  <si>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</si>
  <si>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</si>
  <si>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</si>
  <si>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</si>
  <si>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</si>
  <si>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</si>
  <si>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</si>
  <si>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</si>
  <si>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</si>
  <si>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</si>
  <si>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</si>
  <si>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</si>
  <si>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</si>
  <si>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</si>
  <si>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</si>
  <si>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</si>
  <si>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</si>
  <si>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</si>
  <si>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</si>
  <si>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</si>
  <si>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</si>
  <si>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</si>
  <si>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</si>
  <si>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</si>
  <si>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</si>
  <si>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</si>
  <si>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</si>
  <si>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</si>
  <si>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</si>
  <si>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</si>
  <si>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</si>
  <si>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</si>
  <si>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</si>
  <si>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</si>
  <si>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</si>
  <si>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</si>
  <si>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</si>
  <si>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</si>
  <si>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</si>
  <si>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</si>
  <si>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</si>
  <si>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</si>
  <si>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</si>
  <si>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</si>
  <si>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</si>
  <si>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</si>
  <si>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</si>
  <si>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</si>
  <si>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</si>
  <si>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</si>
  <si>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</si>
  <si>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</si>
  <si>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</si>
  <si>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</si>
  <si>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</si>
  <si>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</si>
  <si>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</si>
  <si>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</si>
  <si>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</si>
  <si>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</si>
  <si>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</si>
  <si>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</si>
  <si>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</si>
  <si>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</si>
  <si>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</si>
  <si>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</si>
  <si>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</si>
  <si>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</si>
  <si>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</si>
  <si>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</si>
  <si>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</si>
  <si>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</si>
  <si>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</si>
  <si>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</si>
  <si>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</si>
  <si>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</si>
  <si>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</si>
  <si>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</si>
  <si>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</si>
  <si>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</si>
  <si>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</si>
  <si>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</si>
  <si>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</si>
  <si>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</si>
  <si>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</si>
  <si>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</si>
  <si>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</si>
  <si>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</si>
  <si>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</si>
  <si>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</si>
  <si>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</si>
  <si>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</si>
  <si>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</si>
  <si>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</si>
  <si>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</si>
  <si>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</si>
  <si>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</si>
  <si>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</si>
  <si>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</si>
  <si>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</si>
  <si>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</si>
  <si>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</si>
  <si>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</si>
  <si>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</si>
  <si>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</si>
  <si>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</si>
  <si>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</si>
  <si>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</si>
  <si>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</si>
  <si>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</si>
  <si>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</si>
  <si>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</si>
  <si>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</si>
  <si>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</si>
  <si>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</si>
  <si>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</si>
  <si>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</si>
  <si>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</si>
  <si>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</si>
  <si>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</si>
  <si>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</si>
  <si>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</si>
  <si>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</si>
  <si>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</si>
  <si>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</si>
  <si>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</si>
  <si>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</si>
  <si>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</si>
  <si>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</si>
  <si>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</si>
  <si>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</si>
  <si>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</si>
  <si>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</si>
  <si>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</si>
  <si>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</si>
  <si>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</si>
  <si>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</si>
  <si>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</si>
  <si>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</si>
  <si>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</si>
  <si>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</si>
  <si>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</si>
  <si>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</si>
  <si>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</si>
  <si>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</si>
  <si>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</si>
  <si>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</si>
  <si>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</si>
  <si>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</si>
  <si>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</si>
  <si>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</si>
  <si>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</si>
  <si>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</si>
  <si>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</si>
  <si>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</si>
  <si>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</si>
  <si>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</si>
  <si>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</si>
  <si>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</si>
  <si>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</si>
  <si>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</si>
  <si>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</si>
  <si>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</si>
  <si>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</si>
  <si>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</si>
  <si>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</si>
  <si>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</si>
  <si>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</si>
  <si>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</si>
  <si>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</si>
  <si>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</si>
  <si>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</si>
  <si>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</si>
  <si>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</si>
  <si>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</si>
  <si>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</si>
  <si>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</si>
  <si>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</si>
  <si>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</si>
  <si>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</si>
  <si>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</si>
  <si>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</si>
  <si>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</si>
  <si>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</si>
  <si>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</si>
  <si>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</si>
  <si>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</si>
  <si>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</si>
  <si>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</si>
  <si>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</si>
  <si>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</si>
  <si>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</si>
  <si>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</si>
  <si>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</si>
  <si>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</si>
  <si>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</si>
  <si>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</si>
  <si>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</si>
  <si>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</si>
  <si>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</si>
  <si>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</si>
  <si>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</si>
  <si>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</si>
  <si>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</si>
  <si>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</si>
  <si>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</si>
  <si>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</si>
  <si>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</si>
  <si>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</si>
  <si>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</si>
  <si>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</si>
  <si>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</si>
  <si>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</si>
  <si>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</si>
  <si>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</si>
  <si>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</si>
  <si>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</si>
  <si>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</si>
  <si>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</si>
  <si>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</si>
  <si>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</si>
  <si>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</si>
  <si>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</si>
  <si>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</si>
  <si>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</si>
  <si>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</si>
  <si>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</si>
  <si>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</si>
  <si>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</si>
  <si>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</si>
  <si>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</si>
  <si>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</si>
  <si>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</si>
  <si>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</si>
  <si>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</si>
  <si>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</si>
  <si>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</si>
  <si>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</si>
  <si>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</si>
  <si>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</si>
  <si>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</si>
  <si>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</si>
  <si>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</si>
  <si>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</si>
  <si>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</si>
  <si>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</si>
  <si>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</si>
  <si>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</si>
  <si>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</si>
  <si>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</si>
  <si>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</si>
  <si>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</si>
  <si>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</si>
  <si>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</si>
  <si>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</si>
  <si>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</si>
  <si>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</si>
  <si>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</si>
  <si>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</si>
  <si>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</si>
  <si>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</si>
  <si>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</si>
  <si>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</si>
  <si>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</si>
  <si>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</si>
  <si>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</si>
  <si>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</si>
  <si>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</si>
  <si>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</si>
  <si>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</si>
  <si>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</si>
  <si>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</si>
  <si>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</si>
  <si>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</si>
  <si>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</si>
  <si>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</si>
  <si>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</si>
  <si>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</si>
  <si>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</si>
  <si>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</si>
  <si>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</si>
  <si>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</si>
  <si>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</si>
  <si>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</si>
  <si>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</si>
  <si>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</si>
  <si>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</si>
  <si>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</si>
  <si>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</si>
  <si>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</si>
  <si>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</si>
  <si>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</si>
  <si>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</si>
  <si>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</si>
  <si>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</si>
  <si>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</si>
  <si>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</si>
  <si>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</si>
  <si>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</si>
  <si>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</si>
  <si>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</si>
  <si>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</si>
  <si>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</si>
  <si>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</si>
  <si>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</si>
  <si>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</si>
  <si>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</si>
  <si>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</si>
  <si>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</si>
  <si>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</si>
  <si>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</si>
  <si>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</si>
  <si>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</si>
  <si>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</si>
  <si>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</si>
  <si>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</si>
  <si>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</si>
  <si>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</si>
  <si>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</si>
  <si>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</si>
  <si>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</si>
  <si>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</si>
  <si>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</si>
  <si>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</si>
  <si>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</si>
  <si>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</si>
  <si>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</si>
  <si>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</si>
  <si>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</si>
  <si>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</si>
  <si>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</si>
  <si>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</si>
  <si>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</si>
  <si>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</si>
  <si>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</si>
  <si>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</si>
  <si>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</si>
  <si>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</si>
  <si>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</si>
  <si>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</si>
  <si>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</si>
  <si>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</si>
  <si>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</si>
  <si>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</si>
  <si>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</si>
  <si>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</si>
  <si>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</si>
  <si>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</si>
  <si>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</si>
  <si>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</si>
  <si>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</si>
  <si>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</si>
  <si>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</si>
  <si>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</si>
  <si>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</si>
  <si>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</si>
  <si>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</si>
  <si>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</si>
  <si>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</si>
  <si>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</si>
  <si>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</si>
  <si>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</si>
  <si>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</si>
  <si>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</si>
  <si>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</si>
  <si>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</si>
  <si>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</si>
  <si>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</si>
  <si>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</si>
  <si>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</si>
  <si>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</si>
  <si>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</si>
  <si>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</si>
  <si>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</si>
  <si>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</si>
  <si>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</si>
  <si>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</si>
  <si>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</si>
  <si>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</si>
  <si>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</si>
  <si>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</si>
  <si>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</si>
  <si>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</si>
  <si>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</si>
  <si>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</si>
  <si>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</si>
  <si>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</si>
  <si>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</si>
  <si>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</si>
  <si>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</si>
  <si>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</si>
  <si>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</si>
  <si>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</si>
  <si>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</si>
  <si>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</si>
  <si>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</si>
  <si>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</si>
  <si>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</si>
  <si>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</si>
  <si>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</si>
  <si>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</si>
  <si>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</si>
  <si>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</si>
  <si>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</si>
  <si>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</si>
  <si>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</si>
  <si>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</si>
  <si>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</si>
  <si>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</si>
  <si>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</si>
  <si>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</si>
  <si>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</si>
  <si>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</si>
  <si>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</si>
  <si>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</si>
  <si>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</si>
  <si>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</si>
  <si>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</si>
  <si>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</si>
  <si>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</si>
  <si>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</si>
  <si>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</si>
  <si>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</si>
  <si>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</si>
  <si>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</si>
  <si>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</si>
  <si>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</si>
  <si>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</si>
  <si>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</si>
  <si>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</si>
  <si>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</si>
  <si>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</si>
  <si>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</si>
  <si>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</si>
  <si>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</si>
  <si>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</si>
  <si>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</si>
  <si>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</si>
  <si>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</si>
  <si>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</si>
  <si>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</si>
  <si>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</si>
  <si>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</si>
  <si>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</si>
  <si>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</si>
  <si>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</si>
  <si>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</si>
  <si>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</si>
  <si>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</si>
  <si>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</si>
  <si>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</si>
  <si>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</si>
  <si>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</si>
  <si>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</si>
  <si>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</si>
  <si>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</si>
  <si>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</si>
  <si>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</si>
  <si>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</si>
  <si>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</si>
  <si>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</si>
  <si>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</si>
  <si>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</si>
  <si>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</si>
  <si>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</si>
  <si>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</si>
  <si>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</si>
  <si>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</si>
  <si>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</si>
  <si>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</si>
  <si>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</si>
  <si>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</si>
  <si>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</si>
  <si>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</si>
  <si>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</si>
  <si>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</si>
  <si>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</si>
  <si>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</si>
  <si>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</si>
  <si>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</si>
  <si>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</si>
  <si>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</si>
  <si>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</si>
  <si>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</si>
  <si>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</si>
  <si>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</si>
  <si>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</si>
  <si>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</si>
  <si>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</si>
  <si>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</si>
  <si>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</si>
  <si>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</si>
  <si>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</si>
  <si>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</si>
  <si>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</si>
  <si>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</si>
  <si>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</si>
  <si>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</si>
  <si>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</si>
  <si>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</si>
  <si>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</si>
  <si>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</si>
  <si>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</si>
  <si>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</si>
  <si>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</si>
  <si>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</si>
  <si>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</si>
  <si>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</si>
  <si>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</si>
  <si>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</si>
  <si>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</si>
  <si>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</si>
  <si>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</si>
  <si>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</si>
  <si>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</si>
  <si>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</si>
  <si>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</si>
  <si>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</si>
  <si>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</si>
  <si>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</si>
  <si>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</si>
  <si>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</si>
  <si>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</si>
  <si>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</si>
  <si>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</si>
  <si>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</si>
  <si>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</si>
  <si>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</si>
  <si>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</si>
  <si>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</si>
  <si>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</si>
  <si>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</si>
  <si>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</si>
  <si>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</si>
  <si>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</si>
  <si>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</si>
  <si>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</si>
  <si>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</si>
  <si>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</si>
  <si>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</si>
  <si>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</si>
  <si>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</si>
  <si>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</si>
  <si>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</si>
  <si>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</si>
  <si>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</si>
  <si>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</si>
  <si>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</si>
  <si>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</si>
  <si>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</si>
  <si>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</si>
  <si>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</si>
  <si>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</si>
  <si>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</si>
  <si>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</si>
  <si>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</si>
  <si>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</si>
  <si>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</si>
  <si>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</si>
  <si>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</si>
  <si>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</si>
  <si>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</si>
  <si>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</si>
  <si>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</si>
  <si>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</si>
  <si>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</si>
  <si>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</si>
  <si>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</si>
  <si>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</si>
  <si>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</si>
  <si>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</si>
  <si>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</si>
  <si>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</si>
  <si>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</si>
  <si>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</si>
  <si>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</si>
  <si>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</si>
  <si>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</si>
  <si>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</si>
  <si>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</si>
  <si>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</si>
  <si>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</si>
  <si>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</si>
  <si>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</si>
  <si>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</si>
  <si>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</si>
  <si>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</si>
  <si>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</si>
  <si>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</si>
  <si>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</si>
  <si>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</si>
  <si>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</si>
  <si>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</si>
  <si>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</si>
  <si>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</si>
  <si>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</si>
  <si>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</si>
  <si>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</si>
  <si>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</si>
  <si>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</si>
  <si>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</si>
  <si>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</si>
  <si>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</si>
  <si>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</si>
  <si>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</si>
  <si>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</si>
  <si>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</si>
  <si>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</si>
  <si>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</si>
  <si>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</si>
  <si>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</si>
  <si>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</si>
  <si>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</si>
  <si>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</si>
  <si>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</si>
  <si>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</si>
  <si>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</si>
  <si>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</si>
  <si>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</si>
  <si>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</si>
  <si>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</si>
  <si>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</si>
  <si>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</si>
  <si>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</si>
  <si>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</si>
  <si>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</si>
  <si>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</si>
  <si>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</si>
  <si>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</si>
  <si>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</si>
  <si>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</si>
  <si>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</si>
  <si>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</si>
  <si>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</si>
  <si>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</si>
  <si>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</si>
  <si>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</si>
  <si>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</si>
  <si>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</si>
  <si>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</si>
  <si>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</si>
  <si>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</si>
  <si>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</si>
  <si>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</si>
  <si>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</si>
  <si>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</si>
  <si>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</si>
  <si>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</si>
  <si>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</si>
  <si>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</si>
  <si>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</si>
  <si>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</si>
  <si>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</si>
  <si>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</si>
  <si>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</si>
  <si>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</si>
  <si>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</si>
  <si>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</si>
  <si>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</si>
  <si>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</si>
  <si>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</si>
  <si>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</si>
  <si>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</si>
  <si>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</si>
  <si>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</si>
  <si>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</si>
  <si>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</si>
  <si>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</si>
  <si>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</si>
  <si>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</si>
  <si>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</si>
  <si>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</si>
  <si>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</si>
  <si>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</si>
  <si>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</si>
  <si>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</si>
  <si>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</si>
  <si>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</si>
  <si>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</si>
  <si>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</si>
  <si>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</si>
  <si>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</si>
  <si>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</si>
  <si>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</si>
  <si>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</si>
  <si>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</si>
  <si>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</si>
  <si>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</si>
  <si>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</si>
  <si>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</si>
  <si>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</si>
  <si>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</si>
  <si>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</si>
  <si>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</si>
  <si>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</si>
  <si>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</si>
  <si>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</si>
  <si>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</si>
  <si>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</si>
  <si>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</si>
  <si>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</si>
  <si>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</si>
  <si>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</si>
  <si>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</si>
  <si>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</si>
  <si>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</si>
  <si>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</si>
  <si>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</si>
  <si>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</si>
  <si>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</si>
  <si>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</si>
  <si>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</si>
  <si>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</si>
  <si>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</si>
  <si>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</si>
  <si>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</si>
  <si>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</si>
  <si>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</si>
  <si>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</si>
  <si>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</si>
  <si>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</si>
  <si>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</si>
  <si>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</si>
  <si>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</si>
  <si>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</si>
  <si>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</si>
  <si>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</si>
  <si>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</si>
  <si>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</si>
  <si>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</si>
  <si>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</si>
  <si>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</si>
  <si>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</si>
  <si>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</si>
  <si>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</si>
  <si>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</si>
  <si>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</si>
  <si>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</si>
  <si>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</si>
  <si>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</si>
  <si>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</si>
  <si>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</si>
  <si>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</si>
  <si>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</si>
  <si>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</si>
  <si>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</si>
  <si>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</si>
  <si>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</si>
  <si>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</si>
  <si>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</si>
  <si>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</si>
  <si>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</si>
  <si>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</si>
  <si>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</si>
  <si>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</si>
  <si>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</si>
  <si>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</si>
  <si>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</si>
  <si>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</si>
  <si>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</si>
  <si>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</si>
  <si>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</si>
  <si>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</si>
  <si>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</si>
  <si>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</si>
  <si>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</si>
  <si>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</si>
  <si>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</si>
  <si>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</si>
  <si>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</si>
  <si>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</si>
  <si>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</si>
  <si>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</si>
  <si>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</si>
  <si>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</si>
  <si>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</si>
  <si>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</si>
  <si>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</si>
  <si>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</si>
  <si>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</si>
  <si>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</si>
  <si>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</si>
  <si>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</si>
  <si>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</si>
  <si>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</si>
  <si>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</si>
  <si>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</si>
  <si>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</si>
  <si>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</si>
  <si>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</si>
  <si>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</si>
  <si>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</si>
  <si>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</si>
  <si>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</si>
  <si>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</si>
  <si>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</si>
  <si>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</si>
  <si>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</si>
  <si>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</si>
  <si>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</si>
  <si>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</si>
  <si>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</si>
  <si>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</si>
  <si>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</si>
  <si>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</si>
  <si>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</si>
  <si>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</si>
  <si>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</si>
  <si>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</si>
  <si>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</si>
  <si>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</si>
  <si>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</si>
  <si>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</si>
  <si>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</si>
  <si>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</si>
  <si>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</si>
  <si>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</si>
  <si>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</si>
  <si>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</si>
  <si>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</si>
  <si>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</si>
  <si>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</si>
  <si>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</si>
  <si>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</si>
  <si>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</si>
  <si>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</si>
  <si>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</si>
  <si>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</si>
  <si>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</si>
  <si>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</si>
  <si>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</si>
  <si>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</si>
  <si>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</si>
  <si>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</si>
  <si>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</si>
  <si>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</si>
  <si>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</si>
  <si>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</si>
  <si>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</si>
  <si>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</si>
  <si>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</si>
  <si>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</si>
  <si>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</si>
  <si>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</si>
  <si>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</si>
  <si>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</si>
  <si>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</si>
  <si>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</si>
  <si>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</si>
  <si>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</si>
  <si>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</si>
  <si>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</si>
  <si>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</si>
  <si>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</si>
  <si>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</si>
  <si>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</si>
  <si>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</si>
  <si>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</si>
  <si>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</si>
  <si>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</si>
  <si>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</si>
  <si>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</si>
  <si>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</si>
  <si>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</si>
  <si>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</si>
  <si>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</si>
  <si>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</si>
  <si>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</si>
  <si>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</si>
  <si>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</si>
  <si>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</si>
  <si>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</si>
  <si>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</si>
  <si>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</si>
  <si>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</si>
  <si>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</si>
  <si>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</si>
  <si>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</si>
  <si>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</si>
  <si>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</si>
  <si>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</si>
  <si>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</si>
  <si>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</si>
  <si>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</si>
  <si>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</si>
  <si>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</si>
  <si>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</si>
  <si>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</si>
  <si>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</si>
  <si>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</si>
  <si>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</si>
  <si>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</si>
  <si>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</si>
  <si>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</si>
  <si>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</si>
  <si>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</si>
  <si>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</si>
  <si>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</si>
  <si>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</si>
  <si>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</si>
  <si>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</si>
  <si>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</si>
  <si>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</si>
  <si>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</si>
  <si>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</si>
  <si>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</si>
  <si>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</si>
  <si>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</si>
  <si>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</si>
  <si>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</si>
  <si>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</si>
  <si>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</si>
  <si>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</si>
  <si>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</si>
  <si>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</si>
  <si>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</si>
  <si>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</si>
  <si>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</si>
  <si>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</si>
  <si>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</si>
  <si>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</si>
  <si>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</si>
  <si>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</si>
  <si>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</si>
  <si>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</si>
  <si>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</si>
  <si>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</si>
  <si>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</si>
  <si>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</si>
  <si>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</si>
  <si>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</si>
  <si>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</si>
  <si>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</si>
  <si>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</si>
  <si>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</si>
  <si>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</si>
  <si>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</si>
  <si>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</si>
  <si>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</si>
  <si>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</si>
  <si>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</si>
  <si>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</si>
  <si>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</si>
  <si>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</si>
  <si>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</si>
  <si>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</si>
  <si>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</si>
  <si>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</si>
  <si>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</si>
  <si>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</si>
  <si>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</si>
  <si>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</si>
  <si>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</si>
  <si>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</si>
  <si>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</si>
  <si>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</si>
  <si>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</si>
  <si>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</si>
  <si>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</si>
  <si>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</si>
  <si>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</si>
  <si>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</si>
  <si>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</si>
  <si>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</si>
  <si>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</si>
  <si>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</si>
  <si>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</si>
  <si>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</si>
  <si>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</si>
  <si>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</si>
  <si>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</si>
  <si>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</si>
  <si>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</si>
  <si>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</si>
  <si>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</si>
  <si>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</si>
  <si>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</si>
  <si>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</si>
  <si>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</si>
  <si>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</si>
  <si>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</si>
  <si>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</si>
  <si>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</si>
  <si>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</si>
  <si>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</si>
  <si>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</si>
  <si>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</si>
  <si>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</si>
  <si>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</si>
  <si>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</si>
  <si>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</si>
  <si>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</si>
  <si>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</si>
  <si>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</si>
  <si>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</si>
  <si>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</si>
  <si>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</si>
  <si>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</si>
  <si>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</si>
  <si>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</si>
  <si>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</si>
  <si>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</si>
  <si>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</si>
  <si>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</si>
  <si>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</si>
  <si>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</si>
  <si>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</si>
  <si>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</si>
  <si>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</si>
  <si>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</si>
  <si>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</si>
  <si>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</si>
  <si>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</si>
  <si>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</si>
  <si>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</si>
  <si>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</si>
  <si>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</si>
  <si>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</si>
  <si>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</si>
  <si>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</si>
  <si>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</si>
  <si>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</si>
  <si>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</si>
  <si>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</si>
  <si>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</si>
  <si>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</si>
  <si>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</si>
  <si>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</si>
  <si>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</si>
  <si>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</si>
  <si>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</si>
  <si>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</si>
  <si>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</si>
  <si>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</si>
  <si>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</si>
  <si>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</si>
  <si>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</si>
  <si>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</si>
  <si>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</si>
  <si>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</si>
  <si>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</si>
  <si>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</si>
  <si>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</si>
  <si>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</si>
  <si>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</si>
  <si>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</si>
  <si>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</si>
  <si>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</si>
  <si>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</si>
  <si>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</si>
  <si>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</si>
  <si>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</si>
  <si>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</si>
  <si>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</si>
  <si>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</si>
  <si>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</si>
  <si>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</si>
  <si>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</si>
  <si>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</si>
  <si>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</si>
  <si>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</si>
  <si>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</si>
  <si>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</si>
  <si>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</si>
  <si>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</si>
  <si>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</si>
  <si>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</si>
  <si>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</si>
  <si>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</si>
  <si>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</si>
  <si>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</si>
  <si>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</si>
  <si>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</si>
  <si>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</si>
  <si>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</si>
  <si>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</si>
  <si>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</si>
  <si>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</si>
  <si>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</si>
  <si>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</si>
  <si>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</si>
  <si>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</si>
  <si>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</si>
  <si>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</si>
  <si>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</si>
  <si>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</si>
  <si>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</si>
  <si>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</si>
  <si>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</si>
  <si>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</si>
  <si>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</si>
  <si>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</si>
  <si>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</si>
  <si>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</si>
  <si>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</si>
  <si>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</si>
  <si>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</si>
  <si>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</si>
  <si>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</si>
  <si>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</si>
  <si>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</si>
  <si>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</si>
  <si>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</si>
  <si>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</si>
  <si>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</si>
  <si>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</si>
  <si>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</si>
  <si>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</si>
  <si>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</si>
  <si>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</si>
  <si>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</si>
  <si>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</si>
  <si>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</si>
  <si>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</si>
  <si>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</si>
  <si>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</si>
  <si>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</si>
  <si>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</si>
  <si>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</si>
  <si>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</si>
  <si>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</si>
  <si>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</si>
  <si>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</si>
  <si>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</si>
  <si>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</si>
  <si>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</si>
  <si>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</si>
  <si>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</si>
  <si>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</si>
  <si>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</si>
  <si>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</si>
  <si>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</si>
  <si>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</si>
  <si>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</si>
  <si>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</si>
  <si>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</si>
  <si>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</si>
  <si>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</si>
  <si>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</si>
  <si>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</si>
  <si>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</si>
  <si>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</si>
  <si>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</si>
  <si>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</si>
  <si>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</si>
  <si>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</si>
  <si>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</si>
  <si>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</si>
  <si>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</si>
  <si>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</si>
  <si>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</si>
  <si>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</si>
  <si>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</si>
  <si>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</si>
  <si>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</si>
  <si>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</si>
  <si>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</si>
  <si>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</si>
  <si>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</si>
  <si>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</si>
  <si>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</si>
  <si>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</si>
  <si>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</si>
  <si>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</si>
  <si>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</si>
  <si>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</si>
  <si>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</si>
  <si>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</si>
  <si>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</si>
  <si>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</si>
  <si>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</si>
  <si>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</si>
  <si>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</si>
  <si>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</si>
  <si>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</si>
  <si>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</si>
  <si>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</si>
  <si>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</si>
  <si>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</si>
  <si>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</si>
  <si>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</si>
  <si>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</si>
  <si>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</si>
  <si>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</si>
  <si>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</si>
  <si>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</si>
  <si>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</si>
  <si>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</si>
  <si>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</si>
  <si>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</si>
  <si>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</si>
  <si>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</si>
  <si>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</si>
  <si>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</si>
  <si>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</si>
  <si>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</si>
  <si>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</si>
  <si>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</si>
  <si>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</si>
  <si>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</si>
  <si>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</si>
  <si>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</si>
  <si>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</si>
  <si>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</si>
  <si>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</si>
  <si>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</si>
  <si>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</si>
  <si>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</si>
  <si>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</si>
  <si>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</si>
  <si>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</si>
  <si>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</si>
  <si>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</si>
  <si>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</si>
  <si>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</si>
  <si>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</si>
  <si>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</si>
  <si>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</si>
  <si>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</si>
  <si>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</si>
  <si>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</si>
  <si>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</si>
  <si>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</si>
  <si>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</si>
  <si>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</si>
  <si>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</si>
  <si>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</si>
  <si>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</si>
  <si>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</si>
  <si>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</si>
  <si>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</si>
  <si>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</si>
  <si>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</si>
  <si>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</si>
  <si>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</si>
  <si>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</si>
  <si>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</si>
  <si>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</si>
  <si>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</si>
  <si>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</si>
  <si>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</si>
  <si>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</si>
  <si>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</si>
  <si>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</si>
  <si>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</si>
  <si>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</si>
  <si>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</si>
  <si>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</si>
  <si>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</si>
  <si>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</si>
  <si>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</si>
  <si>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</si>
  <si>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</si>
  <si>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</si>
  <si>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</si>
  <si>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</si>
  <si>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</si>
  <si>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</si>
  <si>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</si>
  <si>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</si>
  <si>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</si>
  <si>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</si>
  <si>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</si>
  <si>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</si>
  <si>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</si>
  <si>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</si>
  <si>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</si>
  <si>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</si>
  <si>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</si>
  <si>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</si>
  <si>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</si>
  <si>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</si>
  <si>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</si>
  <si>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</si>
  <si>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</si>
  <si>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</si>
  <si>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</si>
  <si>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</si>
  <si>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</si>
  <si>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</si>
  <si>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</si>
  <si>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</si>
  <si>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</si>
  <si>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</si>
  <si>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</si>
  <si>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</si>
  <si>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</si>
  <si>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</si>
  <si>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</si>
  <si>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</si>
  <si>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</si>
  <si>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</si>
  <si>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</si>
  <si>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</si>
  <si>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</si>
  <si>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</si>
  <si>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</si>
  <si>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</si>
  <si>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</si>
  <si>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</si>
  <si>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</si>
  <si>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</si>
  <si>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</si>
  <si>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</si>
  <si>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</si>
  <si>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</si>
  <si>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</si>
  <si>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</si>
  <si>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</si>
  <si>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</si>
  <si>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</si>
  <si>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</si>
  <si>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</si>
  <si>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</si>
  <si>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</si>
  <si>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</si>
  <si>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</si>
  <si>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</si>
  <si>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</si>
  <si>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</si>
  <si>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</si>
  <si>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</si>
  <si>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</si>
  <si>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</si>
  <si>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</si>
  <si>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</si>
  <si>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</si>
  <si>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</si>
  <si>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</si>
  <si>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</si>
  <si>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</si>
  <si>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</si>
  <si>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</si>
  <si>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</si>
  <si>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</si>
  <si>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</si>
  <si>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</si>
  <si>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</si>
  <si>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</si>
  <si>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</si>
  <si>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</si>
  <si>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</si>
  <si>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</si>
  <si>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</si>
  <si>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</si>
  <si>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</si>
  <si>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</si>
  <si>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</si>
  <si>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</si>
  <si>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</si>
  <si>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</si>
  <si>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</si>
  <si>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</si>
  <si>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</si>
  <si>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</si>
  <si>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</si>
  <si>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</si>
  <si>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</si>
  <si>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</si>
  <si>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</si>
  <si>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</si>
  <si>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</si>
  <si>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</si>
  <si>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</si>
  <si>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</si>
  <si>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</si>
  <si>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</si>
  <si>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</si>
  <si>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</si>
  <si>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</si>
  <si>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</si>
  <si>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</si>
  <si>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</si>
  <si>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</si>
  <si>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</si>
  <si>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</si>
  <si>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</si>
  <si>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</si>
  <si>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</si>
  <si>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</si>
  <si>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</si>
  <si>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</si>
  <si>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</si>
  <si>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</si>
  <si>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</si>
  <si>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</si>
  <si>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</si>
  <si>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</si>
  <si>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</si>
  <si>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</si>
  <si>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</si>
  <si>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</si>
  <si>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</si>
  <si>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</si>
  <si>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</si>
  <si>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</si>
  <si>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</si>
  <si>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</si>
  <si>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</si>
  <si>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</si>
  <si>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</si>
  <si>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</si>
  <si>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</si>
  <si>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</si>
  <si>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</si>
  <si>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</si>
  <si>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</si>
  <si>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</si>
  <si>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</si>
  <si>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</si>
  <si>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</si>
  <si>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</si>
  <si>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</si>
  <si>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</si>
  <si>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</si>
  <si>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</si>
  <si>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</si>
  <si>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</si>
  <si>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</si>
  <si>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</si>
  <si>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</si>
  <si>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</si>
  <si>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</si>
  <si>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</si>
  <si>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</si>
  <si>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</si>
  <si>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</si>
  <si>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</si>
  <si>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</si>
  <si>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</si>
  <si>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</si>
  <si>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</si>
  <si>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</si>
  <si>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</si>
  <si>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</si>
  <si>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</si>
  <si>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</si>
  <si>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</si>
  <si>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</si>
  <si>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</si>
  <si>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</si>
  <si>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</si>
  <si>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</si>
  <si>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</si>
  <si>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</si>
  <si>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</si>
  <si>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</si>
  <si>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</si>
  <si>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</si>
  <si>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</si>
  <si>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</si>
  <si>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</si>
  <si>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</si>
  <si>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</si>
  <si>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</si>
  <si>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</si>
  <si>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</si>
  <si>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</si>
  <si>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</si>
  <si>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</si>
  <si>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</si>
  <si>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</si>
  <si>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</si>
  <si>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</si>
  <si>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</si>
  <si>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</si>
  <si>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</si>
  <si>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</si>
  <si>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</si>
  <si>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</si>
  <si>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</si>
  <si>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</si>
  <si>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</si>
  <si>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</si>
  <si>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</si>
  <si>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</si>
  <si>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</si>
  <si>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</si>
  <si>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</si>
  <si>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</si>
  <si>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</si>
  <si>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</si>
  <si>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</si>
  <si>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</si>
  <si>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</si>
  <si>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</si>
  <si>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</si>
  <si>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</si>
  <si>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</si>
  <si>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</si>
  <si>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</si>
  <si>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</si>
  <si>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</si>
  <si>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</si>
  <si>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</si>
  <si>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</si>
  <si>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</si>
  <si>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</si>
  <si>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</si>
  <si>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</si>
  <si>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</si>
  <si>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</si>
  <si>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</si>
  <si>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</si>
  <si>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</si>
  <si>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</si>
  <si>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</si>
  <si>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</si>
  <si>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</si>
  <si>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</si>
  <si>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</si>
  <si>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</si>
  <si>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</si>
  <si>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</si>
  <si>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</si>
  <si>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</si>
  <si>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</si>
  <si>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</si>
  <si>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</si>
  <si>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</si>
  <si>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</si>
  <si>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</si>
  <si>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</si>
  <si>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</si>
  <si>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</si>
  <si>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</si>
  <si>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</si>
  <si>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</si>
  <si>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</si>
  <si>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</si>
  <si>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</si>
  <si>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</si>
  <si>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</si>
  <si>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</si>
  <si>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</si>
  <si>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</si>
  <si>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</si>
  <si>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</si>
  <si>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</si>
  <si>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</si>
  <si>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</si>
  <si>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</si>
  <si>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</si>
  <si>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</si>
  <si>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</si>
  <si>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</si>
  <si>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</si>
  <si>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</si>
  <si>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</si>
  <si>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</si>
  <si>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</si>
  <si>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</si>
  <si>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</si>
  <si>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</si>
  <si>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</si>
  <si>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</si>
  <si>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</si>
  <si>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</si>
  <si>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</si>
  <si>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</si>
  <si>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</si>
  <si>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</si>
  <si>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</si>
  <si>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</si>
  <si>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</si>
  <si>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</si>
  <si>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</si>
  <si>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</si>
  <si>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</si>
  <si>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</si>
  <si>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</si>
  <si>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</si>
  <si>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</si>
  <si>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</si>
  <si>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</si>
  <si>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</si>
  <si>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</si>
  <si>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</si>
  <si>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</si>
  <si>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</si>
  <si>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</si>
  <si>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</si>
  <si>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</si>
  <si>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</si>
  <si>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</si>
  <si>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</si>
  <si>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</si>
  <si>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</si>
  <si>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</si>
  <si>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</si>
  <si>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</si>
  <si>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</si>
  <si>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</si>
  <si>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</si>
  <si>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</si>
  <si>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</si>
  <si>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</si>
  <si>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</si>
  <si>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</si>
  <si>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</si>
  <si>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</si>
  <si>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</si>
  <si>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</si>
  <si>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</si>
  <si>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</si>
  <si>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</si>
  <si>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</si>
  <si>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</si>
  <si>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</si>
  <si>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</si>
  <si>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</si>
  <si>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</si>
  <si>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</si>
  <si>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</si>
  <si>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</si>
  <si>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</si>
  <si>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</si>
  <si>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</si>
  <si>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</si>
  <si>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</si>
  <si>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</si>
  <si>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</si>
  <si>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</si>
  <si>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</si>
  <si>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</si>
  <si>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</si>
  <si>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</si>
  <si>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</si>
  <si>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</si>
  <si>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</si>
  <si>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</si>
  <si>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</si>
  <si>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</si>
  <si>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</si>
  <si>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</si>
  <si>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</si>
  <si>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</si>
  <si>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</si>
  <si>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</si>
  <si>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</si>
  <si>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</si>
  <si>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</si>
  <si>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</si>
  <si>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</si>
  <si>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</si>
  <si>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</si>
  <si>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</si>
  <si>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</si>
  <si>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</si>
  <si>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</si>
  <si>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</si>
  <si>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</si>
  <si>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</si>
  <si>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</si>
  <si>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</si>
  <si>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</si>
  <si>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</si>
  <si>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</si>
  <si>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</si>
  <si>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</si>
  <si>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</si>
  <si>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</si>
  <si>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</si>
  <si>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</si>
  <si>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</si>
  <si>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</si>
  <si>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</si>
  <si>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</si>
  <si>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</si>
  <si>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</si>
  <si>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</si>
  <si>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</si>
  <si>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</si>
  <si>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</si>
  <si>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</si>
  <si>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</si>
  <si>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</si>
  <si>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</si>
  <si>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</si>
  <si>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</si>
  <si>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</si>
  <si>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</si>
  <si>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</si>
  <si>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</si>
  <si>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</si>
  <si>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</si>
  <si>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</si>
  <si>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</si>
  <si>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</si>
  <si>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</si>
  <si>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</si>
  <si>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</si>
  <si>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</si>
  <si>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</si>
  <si>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</si>
  <si>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</si>
  <si>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</si>
  <si>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</si>
  <si>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</si>
  <si>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</si>
  <si>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</si>
  <si>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</si>
  <si>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</si>
  <si>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</si>
  <si>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</si>
  <si>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</si>
  <si>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</si>
  <si>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</si>
  <si>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</si>
  <si>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</si>
  <si>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</si>
  <si>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</si>
  <si>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</si>
  <si>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</si>
  <si>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</si>
  <si>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</si>
  <si>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</si>
  <si>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</si>
  <si>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</si>
  <si>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</si>
  <si>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</si>
  <si>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</si>
  <si>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</si>
  <si>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</si>
  <si>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</si>
  <si>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</si>
  <si>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</si>
  <si>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</si>
  <si>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</si>
  <si>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</si>
  <si>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</si>
  <si>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</si>
  <si>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</si>
  <si>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</si>
  <si>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</si>
  <si>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</si>
  <si>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</si>
  <si>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</si>
  <si>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</si>
  <si>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</si>
  <si>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</si>
  <si>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</si>
  <si>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</si>
  <si>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</si>
  <si>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</si>
  <si>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</si>
  <si>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</si>
  <si>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</si>
  <si>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</si>
  <si>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</si>
  <si>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</si>
  <si>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</si>
  <si>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</si>
  <si>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</si>
  <si>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</si>
  <si>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</si>
  <si>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</si>
  <si>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</si>
  <si>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</si>
  <si>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</si>
  <si>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</si>
  <si>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</si>
  <si>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</si>
  <si>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</si>
  <si>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</si>
  <si>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</si>
  <si>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</si>
  <si>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</si>
  <si>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</si>
  <si>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</si>
  <si>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</si>
  <si>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</si>
  <si>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</si>
  <si>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</si>
  <si>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</si>
  <si>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</si>
  <si>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</si>
  <si>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</si>
  <si>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</si>
  <si>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</si>
  <si>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</si>
  <si>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</si>
  <si>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</si>
  <si>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</si>
  <si>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</si>
  <si>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</si>
  <si>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</si>
  <si>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</si>
  <si>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</si>
  <si>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</si>
  <si>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</si>
  <si>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</si>
  <si>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</si>
  <si>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</si>
  <si>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</si>
  <si>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</si>
  <si>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</si>
  <si>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</si>
  <si>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</si>
  <si>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</si>
  <si>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</si>
  <si>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</si>
  <si>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</si>
  <si>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</si>
  <si>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</si>
  <si>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</si>
  <si>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</si>
  <si>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</si>
  <si>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</si>
  <si>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</si>
  <si>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</si>
  <si>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</si>
  <si>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</si>
  <si>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</si>
  <si>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</si>
  <si>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</si>
  <si>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</si>
  <si>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</si>
  <si>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</si>
  <si>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</si>
  <si>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</si>
  <si>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</si>
  <si>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</si>
  <si>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</si>
  <si>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</si>
  <si>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</si>
  <si>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</si>
  <si>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</si>
  <si>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</si>
  <si>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</si>
  <si>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</si>
  <si>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</si>
  <si>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</si>
  <si>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</si>
  <si>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</si>
  <si>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</si>
  <si>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</si>
  <si>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</si>
  <si>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</si>
  <si>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</si>
  <si>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</si>
  <si>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</si>
  <si>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</si>
  <si>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</si>
  <si>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</si>
  <si>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</si>
  <si>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</si>
  <si>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</si>
  <si>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</si>
  <si>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</si>
  <si>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</si>
  <si>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</si>
  <si>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</si>
  <si>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</si>
  <si>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</si>
  <si>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</si>
  <si>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</si>
  <si>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</si>
  <si>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</si>
  <si>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</si>
  <si>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</si>
  <si>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</si>
  <si>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</si>
  <si>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</si>
  <si>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</si>
  <si>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</si>
  <si>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</si>
  <si>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</si>
  <si>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</si>
  <si>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</si>
  <si>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</si>
  <si>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</si>
  <si>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</si>
  <si>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</si>
  <si>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</si>
  <si>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</si>
  <si>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</si>
  <si>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</si>
  <si>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</si>
  <si>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</si>
  <si>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</si>
  <si>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</si>
  <si>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</si>
  <si>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</si>
  <si>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</si>
  <si>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</si>
  <si>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</si>
  <si>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</si>
  <si>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</si>
  <si>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</si>
  <si>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</si>
  <si>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</si>
  <si>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</si>
  <si>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</si>
  <si>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</si>
  <si>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</si>
  <si>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</si>
  <si>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</si>
  <si>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</si>
  <si>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</si>
  <si>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</si>
  <si>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</si>
  <si>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</si>
  <si>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</si>
  <si>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</si>
  <si>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</si>
  <si>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</si>
  <si>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</si>
  <si>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</si>
  <si>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</si>
  <si>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</si>
  <si>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</si>
  <si>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</si>
  <si>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</si>
  <si>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</si>
  <si>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</si>
  <si>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</si>
  <si>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</si>
  <si>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</si>
  <si>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</si>
  <si>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</si>
  <si>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</si>
  <si>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</si>
  <si>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</si>
  <si>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</si>
  <si>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</si>
  <si>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</si>
  <si>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</si>
  <si>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</si>
  <si>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</si>
  <si>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</si>
  <si>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</si>
  <si>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</si>
  <si>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</si>
  <si>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</si>
  <si>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</si>
  <si>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</si>
  <si>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</si>
  <si>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</si>
  <si>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</si>
  <si>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</si>
  <si>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</si>
  <si>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</si>
  <si>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</si>
  <si>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</si>
  <si>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</si>
  <si>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</si>
  <si>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</si>
  <si>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</si>
  <si>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</si>
  <si>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</si>
  <si>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</si>
  <si>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</si>
  <si>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</si>
  <si>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</si>
  <si>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</si>
  <si>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</si>
  <si>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</si>
  <si>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</si>
  <si>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</si>
  <si>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</si>
  <si>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</si>
  <si>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</si>
  <si>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</si>
  <si>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</si>
  <si>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</si>
  <si>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</si>
  <si>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</si>
  <si>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</si>
  <si>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</si>
  <si>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</si>
  <si>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</si>
  <si>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</si>
  <si>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</si>
  <si>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</si>
  <si>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</si>
  <si>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</si>
  <si>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</si>
  <si>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</si>
  <si>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</si>
  <si>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</si>
  <si>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</si>
  <si>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</si>
  <si>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</si>
  <si>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</si>
  <si>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</si>
  <si>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</si>
  <si>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</si>
  <si>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</si>
  <si>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</si>
  <si>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</si>
  <si>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</si>
  <si>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</si>
  <si>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</si>
  <si>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</si>
  <si>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</si>
  <si>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</si>
  <si>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</si>
  <si>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</si>
  <si>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</si>
  <si>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</si>
  <si>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</si>
  <si>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</si>
  <si>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</si>
  <si>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</si>
  <si>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</si>
  <si>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</si>
  <si>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</si>
  <si>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</si>
  <si>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</si>
  <si>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</si>
  <si>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</si>
  <si>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</si>
  <si>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</si>
  <si>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</si>
  <si>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</si>
  <si>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</si>
  <si>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</si>
  <si>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</si>
  <si>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</si>
  <si>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</si>
  <si>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</si>
  <si>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</si>
  <si>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</si>
  <si>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</si>
  <si>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</si>
  <si>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</si>
  <si>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</si>
  <si>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</si>
  <si>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</si>
  <si>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</si>
  <si>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</si>
  <si>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</si>
  <si>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</si>
  <si>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</si>
  <si>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</si>
  <si>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</si>
  <si>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</si>
  <si>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</si>
  <si>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</si>
  <si>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</si>
  <si>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</si>
  <si>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</si>
  <si>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</si>
  <si>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</si>
  <si>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</si>
  <si>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</si>
  <si>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</si>
  <si>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</si>
  <si>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</si>
  <si>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</si>
  <si>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</si>
  <si>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</si>
  <si>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</si>
  <si>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</si>
  <si>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</si>
  <si>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</si>
  <si>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</si>
  <si>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</si>
  <si>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</si>
  <si>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</si>
  <si>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</si>
  <si>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</si>
  <si>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</si>
  <si>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</si>
  <si>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</si>
  <si>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</si>
  <si>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</si>
  <si>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</si>
  <si>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</si>
  <si>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</si>
  <si>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</si>
  <si>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</si>
  <si>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</si>
  <si>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</si>
  <si>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</si>
  <si>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</si>
  <si>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</si>
  <si>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</si>
  <si>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</si>
  <si>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</si>
  <si>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</si>
  <si>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</si>
  <si>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</si>
  <si>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</si>
  <si>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</si>
  <si>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</si>
  <si>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</si>
  <si>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</si>
  <si>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</si>
  <si>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</si>
  <si>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</si>
  <si>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</si>
  <si>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</si>
  <si>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</si>
  <si>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</si>
  <si>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</si>
  <si>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</si>
  <si>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</si>
  <si>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</si>
  <si>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</si>
  <si>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</si>
  <si>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</si>
  <si>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</si>
  <si>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</si>
  <si>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</si>
  <si>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</si>
  <si>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</si>
  <si>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</si>
  <si>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</si>
  <si>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</si>
  <si>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</si>
  <si>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</si>
  <si>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</si>
  <si>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</si>
  <si>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</si>
  <si>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</si>
  <si>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</si>
  <si>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</si>
  <si>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</si>
  <si>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</si>
  <si>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</si>
  <si>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</si>
  <si>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</si>
  <si>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</si>
  <si>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</si>
  <si>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</si>
  <si>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</si>
  <si>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</si>
  <si>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</si>
  <si>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</si>
  <si>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</si>
  <si>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</si>
  <si>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</si>
  <si>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</si>
  <si>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</si>
  <si>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</si>
  <si>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</si>
  <si>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</si>
  <si>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</si>
  <si>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</si>
  <si>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</si>
  <si>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</si>
  <si>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</si>
  <si>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</si>
  <si>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</si>
  <si>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</si>
  <si>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</si>
  <si>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</si>
  <si>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</si>
  <si>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</si>
  <si>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</si>
  <si>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</si>
  <si>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</si>
  <si>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</si>
  <si>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</si>
  <si>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</si>
  <si>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</si>
  <si>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</si>
  <si>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</si>
  <si>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</si>
  <si>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</si>
  <si>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</si>
  <si>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</si>
  <si>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</si>
  <si>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</si>
  <si>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</si>
  <si>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</si>
  <si>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</si>
  <si>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</si>
  <si>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</si>
  <si>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</si>
  <si>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</si>
  <si>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</si>
  <si>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</si>
  <si>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</si>
  <si>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</si>
  <si>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</si>
  <si>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</si>
  <si>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</si>
  <si>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</si>
  <si>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</si>
  <si>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</si>
  <si>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</si>
  <si>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</si>
  <si>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</si>
  <si>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</si>
  <si>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</si>
  <si>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</si>
  <si>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</si>
  <si>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</si>
  <si>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</si>
  <si>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</si>
  <si>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</si>
  <si>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</si>
  <si>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</si>
  <si>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</si>
  <si>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</si>
  <si>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</si>
  <si>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</si>
  <si>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</si>
  <si>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</si>
  <si>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</si>
  <si>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</si>
  <si>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</si>
  <si>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</si>
  <si>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</si>
  <si>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</si>
  <si>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</si>
  <si>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</si>
  <si>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</si>
  <si>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</si>
  <si>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</si>
  <si>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</si>
  <si>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</si>
  <si>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</si>
  <si>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</si>
  <si>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</si>
  <si>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</si>
  <si>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</si>
  <si>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</si>
  <si>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</si>
  <si>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</si>
  <si>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</si>
  <si>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</si>
  <si>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</si>
  <si>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</si>
  <si>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</si>
  <si>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</si>
  <si>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</si>
  <si>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</si>
  <si>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</si>
  <si>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</si>
  <si>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</si>
  <si>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</si>
  <si>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</si>
  <si>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</si>
  <si>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</si>
  <si>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</si>
  <si>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</si>
  <si>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</si>
  <si>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</si>
  <si>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</si>
  <si>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</si>
  <si>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</si>
  <si>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</si>
  <si>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</si>
  <si>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</si>
  <si>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</si>
  <si>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</si>
  <si>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</si>
  <si>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</si>
  <si>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</si>
  <si>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</si>
  <si>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</si>
  <si>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</si>
  <si>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</si>
  <si>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</si>
  <si>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</si>
  <si>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</si>
  <si>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</si>
  <si>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</si>
  <si>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</si>
  <si>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</si>
  <si>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</si>
  <si>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</si>
  <si>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</si>
  <si>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</si>
  <si>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</si>
  <si>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</si>
  <si>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</si>
  <si>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</si>
  <si>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</si>
  <si>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</si>
  <si>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</si>
  <si>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</si>
  <si>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</si>
  <si>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</si>
  <si>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</si>
  <si>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</si>
  <si>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</si>
  <si>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</si>
  <si>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</si>
  <si>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</si>
  <si>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</si>
  <si>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</si>
  <si>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</si>
  <si>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</si>
  <si>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</si>
  <si>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</si>
  <si>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</si>
  <si>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</si>
  <si>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</si>
  <si>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</si>
  <si>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</si>
  <si>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</si>
  <si>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</si>
  <si>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</si>
  <si>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</si>
  <si>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</si>
  <si>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</si>
  <si>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</si>
  <si>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</si>
  <si>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</si>
  <si>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</si>
  <si>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</si>
  <si>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</si>
  <si>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</si>
  <si>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</si>
  <si>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</si>
  <si>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</si>
  <si>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</si>
  <si>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</si>
  <si>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</si>
  <si>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</si>
  <si>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</si>
  <si>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</si>
  <si>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</si>
  <si>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</si>
  <si>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</si>
  <si>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</si>
  <si>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</si>
  <si>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</si>
  <si>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</si>
  <si>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</si>
  <si>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</si>
  <si>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</si>
  <si>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</si>
  <si>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</si>
  <si>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</si>
  <si>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</si>
  <si>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</si>
  <si>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</si>
  <si>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</si>
  <si>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</si>
  <si>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</si>
  <si>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</si>
  <si>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</si>
  <si>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</si>
  <si>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</si>
  <si>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</si>
  <si>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</si>
  <si>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</si>
  <si>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</si>
  <si>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</si>
  <si>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</si>
  <si>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</si>
  <si>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</si>
  <si>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</si>
  <si>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</si>
  <si>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</si>
  <si>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</si>
  <si>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</si>
  <si>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</si>
  <si>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</si>
  <si>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</si>
  <si>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</si>
  <si>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</si>
  <si>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</si>
  <si>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</si>
  <si>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</si>
  <si>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</si>
  <si>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</si>
  <si>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</si>
  <si>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</si>
  <si>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</si>
  <si>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</si>
  <si>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</si>
  <si>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</si>
  <si>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</si>
  <si>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</si>
  <si>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</si>
  <si>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</si>
  <si>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</si>
  <si>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</si>
  <si>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</si>
  <si>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</si>
  <si>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</si>
  <si>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</si>
  <si>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</si>
  <si>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</si>
  <si>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</si>
  <si>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</si>
  <si>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</si>
  <si>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</si>
  <si>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</si>
  <si>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</si>
  <si>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</si>
  <si>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</si>
  <si>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</si>
  <si>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</si>
  <si>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</si>
  <si>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</si>
  <si>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</si>
  <si>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</si>
  <si>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</si>
  <si>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</si>
  <si>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</si>
  <si>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</si>
  <si>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</si>
  <si>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</si>
  <si>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</si>
  <si>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</si>
  <si>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</si>
  <si>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</si>
  <si>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</si>
  <si>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</si>
  <si>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</si>
  <si>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</si>
  <si>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</si>
  <si>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</si>
  <si>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</si>
  <si>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</si>
  <si>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</si>
  <si>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</si>
  <si>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</si>
  <si>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</si>
  <si>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</si>
  <si>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</si>
  <si>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</si>
  <si>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</si>
  <si>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</si>
  <si>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</si>
  <si>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</si>
  <si>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</si>
  <si>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</si>
  <si>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</si>
  <si>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</si>
  <si>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</si>
  <si>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</si>
  <si>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</si>
  <si>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</si>
  <si>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</si>
  <si>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</si>
  <si>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</si>
  <si>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</si>
  <si>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</si>
  <si>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</si>
  <si>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</si>
  <si>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</si>
  <si>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</si>
  <si>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</si>
  <si>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</si>
  <si>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</si>
  <si>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</si>
  <si>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</si>
  <si>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</si>
  <si>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</si>
  <si>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</si>
  <si>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</si>
  <si>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</si>
  <si>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</si>
  <si>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</si>
  <si>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</si>
  <si>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</si>
  <si>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</si>
  <si>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</si>
  <si>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</si>
  <si>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</si>
  <si>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</si>
  <si>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</si>
  <si>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</si>
  <si>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</si>
  <si>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</si>
  <si>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</si>
  <si>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</si>
  <si>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</si>
  <si>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</si>
  <si>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</si>
  <si>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</si>
  <si>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</si>
  <si>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</si>
  <si>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</si>
  <si>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</si>
  <si>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</si>
  <si>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</si>
  <si>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</si>
  <si>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</si>
  <si>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</si>
  <si>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</si>
  <si>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</si>
  <si>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</si>
  <si>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</si>
  <si>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</si>
  <si>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</si>
  <si>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</si>
  <si>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</si>
  <si>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</si>
  <si>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</si>
  <si>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</si>
  <si>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</si>
  <si>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</si>
  <si>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</si>
  <si>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</si>
  <si>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</si>
  <si>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</si>
  <si>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</si>
  <si>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</si>
  <si>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</si>
  <si>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</si>
  <si>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</si>
  <si>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</si>
  <si>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</si>
  <si>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</si>
  <si>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</si>
  <si>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</si>
  <si>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</si>
  <si>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</si>
  <si>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</si>
  <si>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</si>
  <si>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</si>
  <si>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</si>
  <si>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</si>
  <si>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</si>
  <si>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</si>
  <si>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</si>
  <si>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</si>
  <si>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</si>
  <si>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</si>
  <si>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</si>
  <si>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</si>
  <si>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</si>
  <si>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</si>
  <si>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</si>
  <si>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</si>
  <si>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</si>
  <si>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</si>
  <si>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</si>
  <si>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</si>
  <si>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</si>
  <si>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</si>
  <si>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</si>
  <si>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</si>
  <si>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</si>
  <si>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</si>
  <si>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</si>
  <si>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</si>
  <si>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</si>
  <si>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</si>
  <si>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</si>
  <si>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</si>
  <si>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</si>
  <si>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</si>
  <si>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</si>
  <si>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</si>
  <si>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</si>
  <si>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</si>
  <si>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</si>
  <si>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</si>
  <si>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</si>
  <si>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</si>
  <si>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</si>
  <si>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</si>
  <si>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</si>
  <si>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</si>
  <si>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</si>
  <si>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</si>
  <si>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</si>
  <si>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</si>
  <si>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</si>
  <si>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</si>
  <si>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</si>
  <si>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</si>
  <si>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</si>
  <si>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</si>
  <si>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</si>
  <si>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</si>
  <si>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</si>
  <si>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</si>
  <si>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</si>
  <si>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</si>
  <si>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</si>
  <si>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</si>
  <si>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</si>
  <si>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</si>
  <si>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</si>
  <si>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</si>
  <si>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</si>
  <si>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</si>
  <si>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</si>
  <si>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</si>
  <si>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</si>
  <si>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</si>
  <si>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</si>
  <si>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</si>
  <si>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</si>
  <si>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</si>
  <si>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</si>
  <si>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</si>
  <si>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</si>
  <si>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</si>
  <si>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</si>
  <si>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</si>
  <si>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</si>
  <si>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</si>
  <si>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</si>
  <si>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</si>
  <si>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</si>
  <si>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</si>
  <si>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</si>
  <si>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</si>
  <si>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</si>
  <si>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</si>
  <si>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</si>
  <si>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</si>
  <si>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</si>
  <si>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</si>
  <si>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</si>
  <si>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</si>
  <si>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</si>
  <si>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</si>
  <si>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</si>
  <si>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</si>
  <si>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</si>
  <si>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</si>
  <si>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</si>
  <si>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</si>
  <si>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</si>
  <si>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</si>
  <si>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</si>
  <si>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</si>
  <si>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</si>
  <si>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</si>
  <si>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</si>
  <si>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</si>
  <si>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</si>
  <si>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</si>
  <si>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</si>
  <si>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</si>
  <si>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</si>
  <si>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</si>
  <si>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</si>
  <si>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</si>
  <si>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</si>
  <si>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</si>
  <si>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</si>
  <si>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</si>
  <si>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</si>
  <si>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</si>
  <si>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</si>
  <si>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</si>
  <si>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</si>
  <si>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</si>
  <si>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</si>
  <si>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</si>
  <si>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</si>
  <si>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</si>
  <si>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</si>
  <si>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</si>
  <si>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</si>
  <si>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</si>
  <si>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</si>
  <si>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</si>
  <si>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</si>
  <si>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</si>
  <si>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</si>
  <si>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</si>
  <si>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</si>
  <si>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</si>
  <si>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</si>
  <si>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</si>
  <si>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</si>
  <si>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</si>
  <si>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</si>
  <si>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</si>
  <si>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</si>
  <si>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</si>
  <si>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</si>
  <si>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</si>
  <si>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</si>
  <si>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</si>
  <si>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</si>
  <si>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</si>
  <si>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</si>
  <si>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</si>
  <si>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</si>
  <si>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</si>
  <si>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</si>
  <si>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</si>
  <si>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</si>
  <si>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</si>
  <si>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</si>
  <si>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</si>
  <si>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</si>
  <si>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</si>
  <si>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</si>
  <si>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</si>
  <si>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</si>
  <si>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</si>
  <si>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</si>
  <si>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</si>
  <si>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</si>
  <si>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</si>
  <si>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</si>
  <si>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</si>
  <si>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</si>
  <si>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</si>
  <si>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</si>
  <si>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</si>
  <si>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</si>
  <si>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</si>
  <si>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</si>
  <si>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</si>
  <si>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</si>
  <si>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</si>
  <si>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</si>
  <si>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</si>
  <si>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</si>
  <si>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</si>
  <si>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</si>
  <si>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</si>
  <si>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</si>
  <si>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</si>
  <si>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</si>
  <si>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</si>
  <si>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</si>
  <si>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</si>
  <si>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</si>
  <si>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</si>
  <si>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</si>
  <si>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</si>
  <si>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</si>
  <si>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</si>
  <si>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</si>
  <si>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</si>
  <si>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</si>
  <si>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</si>
  <si>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</si>
  <si>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</si>
  <si>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</si>
  <si>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</si>
  <si>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</si>
  <si>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</si>
  <si>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</si>
  <si>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</si>
  <si>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</si>
  <si>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</si>
  <si>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</si>
  <si>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</si>
  <si>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</si>
  <si>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</si>
  <si>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</si>
  <si>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</si>
  <si>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</si>
  <si>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</si>
  <si>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</si>
  <si>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</si>
  <si>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</si>
  <si>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</si>
  <si>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</si>
  <si>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</si>
  <si>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</si>
  <si>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</si>
  <si>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</si>
  <si>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</si>
  <si>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</si>
  <si>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</si>
  <si>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</si>
  <si>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</si>
  <si>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</si>
  <si>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</si>
  <si>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</si>
  <si>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</si>
  <si>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</si>
  <si>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</si>
  <si>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</si>
  <si>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</si>
  <si>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</si>
  <si>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</si>
  <si>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</si>
  <si>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</si>
  <si>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</si>
  <si>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</si>
  <si>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</si>
  <si>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</si>
  <si>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</si>
  <si>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</si>
  <si>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</si>
  <si>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</si>
  <si>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</si>
  <si>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</si>
  <si>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</si>
  <si>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</si>
  <si>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</si>
  <si>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</si>
  <si>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</si>
  <si>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</si>
  <si>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</si>
  <si>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</si>
  <si>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</si>
  <si>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</si>
  <si>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</si>
  <si>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</si>
  <si>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</si>
  <si>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</si>
  <si>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</si>
  <si>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</si>
  <si>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</si>
  <si>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</si>
  <si>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</si>
  <si>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</si>
  <si>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</si>
  <si>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</si>
  <si>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</si>
  <si>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</si>
  <si>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</si>
  <si>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</si>
  <si>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</si>
  <si>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</si>
  <si>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</si>
  <si>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</si>
  <si>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</si>
  <si>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</si>
  <si>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</si>
  <si>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</si>
  <si>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</si>
  <si>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</si>
  <si>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</si>
  <si>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</si>
  <si>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</si>
  <si>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</si>
  <si>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</si>
  <si>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</si>
  <si>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</si>
  <si>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</si>
  <si>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</si>
  <si>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</si>
  <si>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</si>
  <si>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</si>
  <si>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</si>
  <si>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</si>
  <si>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</si>
  <si>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</si>
  <si>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</si>
  <si>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</si>
  <si>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</si>
  <si>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</si>
  <si>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</si>
  <si>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</si>
  <si>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</si>
  <si>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</si>
  <si>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</si>
  <si>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</si>
  <si>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</si>
  <si>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</si>
  <si>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</si>
  <si>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</si>
  <si>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</si>
  <si>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</si>
  <si>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</si>
  <si>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</si>
  <si>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</si>
  <si>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</si>
  <si>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</si>
  <si>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</si>
  <si>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</si>
  <si>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</si>
  <si>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</si>
  <si>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</si>
  <si>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</si>
  <si>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</si>
  <si>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</si>
  <si>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</si>
  <si>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</si>
  <si>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</si>
  <si>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</si>
  <si>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</si>
  <si>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</si>
  <si>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</si>
  <si>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</si>
  <si>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</si>
  <si>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</si>
  <si>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</si>
  <si>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</si>
  <si>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</si>
  <si>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</si>
  <si>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</si>
  <si>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</si>
  <si>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</si>
  <si>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</si>
  <si>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</si>
  <si>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</si>
  <si>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</si>
  <si>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</si>
  <si>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</si>
  <si>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</si>
  <si>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</si>
  <si>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</si>
  <si>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</si>
  <si>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</si>
  <si>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</si>
  <si>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</si>
  <si>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</si>
  <si>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</si>
  <si>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</si>
  <si>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</si>
  <si>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</si>
  <si>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</si>
  <si>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</si>
  <si>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</si>
  <si>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</si>
  <si>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</si>
  <si>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</si>
  <si>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</si>
  <si>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</si>
  <si>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</si>
  <si>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</si>
  <si>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</si>
  <si>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</si>
  <si>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</si>
  <si>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</si>
  <si>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</si>
  <si>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</si>
  <si>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</si>
  <si>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</si>
  <si>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</si>
  <si>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</si>
  <si>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</si>
  <si>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</si>
  <si>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</si>
  <si>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</si>
  <si>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</si>
  <si>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</si>
  <si>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</si>
  <si>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</si>
  <si>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</si>
  <si>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</si>
  <si>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</si>
  <si>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</si>
  <si>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</si>
  <si>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</si>
  <si>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</si>
  <si>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</si>
  <si>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</si>
  <si>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</si>
  <si>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</si>
  <si>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</si>
  <si>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</si>
  <si>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</si>
  <si>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</si>
  <si>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</si>
  <si>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</si>
  <si>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</si>
  <si>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</si>
  <si>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</si>
  <si>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</si>
  <si>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</si>
  <si>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</si>
  <si>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</si>
  <si>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</si>
  <si>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</si>
  <si>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</si>
  <si>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</si>
  <si>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</si>
  <si>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</si>
  <si>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</si>
  <si>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</si>
  <si>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</si>
  <si>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</si>
  <si>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</si>
  <si>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</si>
  <si>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</si>
  <si>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</si>
  <si>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</si>
  <si>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</si>
  <si>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</si>
  <si>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</si>
  <si>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</si>
  <si>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</si>
  <si>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</si>
  <si>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</si>
  <si>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</si>
  <si>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</si>
  <si>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</si>
  <si>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</si>
  <si>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</si>
  <si>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</si>
  <si>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</si>
  <si>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</si>
  <si>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</si>
  <si>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</si>
  <si>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</si>
  <si>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</si>
  <si>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</si>
  <si>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</si>
  <si>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</si>
  <si>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</si>
  <si>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</si>
  <si>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</si>
  <si>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</si>
  <si>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</si>
  <si>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</si>
  <si>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</si>
  <si>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</si>
  <si>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</si>
  <si>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</si>
  <si>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</si>
  <si>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</si>
  <si>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</si>
  <si>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</si>
  <si>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</si>
  <si>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</si>
  <si>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</si>
  <si>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</si>
  <si>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</si>
  <si>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</si>
  <si>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</si>
  <si>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</si>
  <si>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</si>
  <si>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</si>
  <si>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</si>
  <si>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</si>
  <si>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</si>
  <si>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</si>
  <si>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</si>
  <si>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</si>
  <si>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</si>
  <si>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</si>
  <si>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</si>
  <si>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</si>
  <si>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</si>
  <si>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</si>
  <si>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</si>
  <si>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</si>
  <si>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</si>
  <si>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</si>
  <si>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</si>
  <si>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</si>
  <si>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</si>
  <si>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</si>
  <si>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</si>
  <si>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</si>
  <si>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</si>
  <si>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</si>
  <si>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</si>
  <si>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</si>
  <si>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</si>
  <si>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</si>
  <si>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</si>
  <si>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</si>
  <si>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</si>
  <si>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</si>
  <si>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</si>
  <si>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</si>
  <si>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</si>
  <si>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</si>
  <si>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</si>
  <si>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</si>
  <si>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</si>
  <si>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</si>
  <si>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</si>
  <si>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</si>
  <si>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</si>
  <si>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</si>
  <si>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</si>
  <si>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</si>
  <si>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</si>
  <si>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</si>
  <si>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</si>
  <si>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</si>
  <si>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</si>
  <si>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</si>
  <si>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</si>
  <si>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</si>
  <si>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</si>
  <si>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</si>
  <si>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</si>
  <si>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</si>
  <si>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</si>
  <si>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</si>
  <si>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</si>
  <si>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</si>
  <si>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</si>
  <si>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</si>
  <si>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</si>
  <si>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</si>
  <si>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</si>
  <si>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</si>
  <si>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</si>
  <si>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</si>
  <si>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</si>
  <si>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</si>
  <si>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</si>
  <si>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</si>
  <si>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</si>
  <si>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</si>
  <si>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</si>
  <si>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</si>
  <si>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</si>
  <si>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</si>
  <si>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</si>
  <si>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</si>
  <si>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</si>
  <si>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</si>
  <si>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</si>
  <si>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</si>
  <si>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</si>
  <si>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</si>
  <si>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</si>
  <si>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</si>
  <si>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</si>
  <si>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</si>
  <si>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</si>
  <si>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</si>
  <si>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</si>
  <si>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</si>
  <si>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</si>
  <si>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</si>
  <si>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</si>
  <si>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</si>
  <si>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</si>
  <si>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</si>
  <si>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</si>
  <si>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</si>
  <si>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</si>
  <si>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</si>
  <si>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</si>
  <si>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</si>
  <si>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</si>
  <si>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</si>
  <si>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</si>
  <si>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</si>
  <si>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</si>
  <si>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</si>
  <si>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</si>
  <si>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</si>
  <si>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</si>
  <si>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</si>
  <si>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</si>
  <si>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</si>
  <si>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</si>
  <si>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</si>
  <si>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</si>
  <si>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</si>
  <si>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</si>
  <si>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</si>
  <si>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</si>
  <si>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</si>
  <si>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</si>
  <si>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</si>
  <si>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</si>
  <si>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</si>
  <si>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</si>
  <si>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</si>
  <si>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</si>
  <si>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</si>
  <si>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</si>
  <si>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</si>
  <si>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</si>
  <si>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</si>
  <si>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</si>
  <si>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</si>
  <si>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</si>
  <si>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</si>
  <si>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</si>
  <si>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</si>
  <si>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</si>
  <si>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</si>
  <si>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</si>
  <si>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</si>
  <si>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</si>
  <si>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</si>
  <si>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</si>
  <si>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</si>
  <si>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</si>
  <si>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</si>
  <si>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</si>
  <si>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</si>
  <si>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</si>
  <si>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</si>
  <si>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</si>
  <si>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</si>
  <si>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</si>
  <si>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</si>
  <si>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</si>
  <si>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</si>
  <si>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</si>
  <si>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</si>
  <si>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</si>
  <si>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</si>
  <si>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</si>
  <si>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</si>
  <si>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</si>
  <si>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</si>
  <si>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</si>
  <si>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</si>
  <si>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</si>
  <si>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</si>
  <si>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</si>
  <si>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</si>
  <si>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</si>
  <si>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</si>
  <si>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</si>
  <si>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</si>
  <si>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</si>
  <si>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</si>
  <si>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</si>
  <si>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</si>
  <si>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</si>
  <si>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</si>
  <si>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</si>
  <si>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</si>
  <si>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</si>
  <si>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</si>
  <si>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</si>
  <si>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</si>
  <si>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</si>
  <si>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</si>
  <si>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</si>
  <si>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</si>
  <si>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</si>
  <si>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</si>
  <si>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</si>
  <si>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</si>
  <si>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</si>
  <si>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</si>
  <si>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</si>
  <si>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</si>
  <si>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</si>
  <si>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</si>
  <si>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</si>
  <si>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</si>
  <si>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</si>
  <si>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</si>
  <si>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</si>
  <si>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</si>
  <si>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</si>
  <si>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</si>
  <si>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</si>
  <si>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</si>
  <si>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</si>
  <si>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</si>
  <si>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</si>
  <si>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</si>
  <si>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</si>
  <si>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</si>
  <si>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</si>
  <si>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</si>
  <si>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</si>
  <si>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</si>
  <si>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</si>
  <si>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</si>
  <si>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</si>
  <si>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</si>
  <si>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</si>
  <si>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</si>
  <si>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</si>
  <si>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</si>
  <si>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</si>
  <si>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</si>
  <si>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</si>
  <si>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</si>
  <si>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</si>
  <si>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</si>
  <si>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</si>
  <si>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</si>
  <si>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</si>
  <si>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</si>
  <si>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</si>
  <si>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</si>
  <si>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</si>
  <si>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</si>
  <si>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</si>
  <si>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</si>
  <si>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</si>
  <si>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</si>
  <si>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</si>
  <si>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</si>
  <si>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</si>
  <si>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</si>
  <si>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</si>
  <si>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</si>
  <si>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</si>
  <si>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</si>
  <si>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</si>
  <si>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</si>
  <si>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</si>
  <si>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</si>
  <si>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</si>
  <si>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</si>
  <si>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</si>
  <si>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</si>
  <si>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</si>
  <si>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</si>
  <si>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</si>
  <si>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</si>
  <si>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</si>
  <si>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</si>
  <si>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</si>
  <si>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</si>
  <si>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</si>
  <si>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</si>
  <si>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</si>
  <si>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</si>
  <si>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</si>
  <si>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</si>
  <si>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</si>
  <si>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</si>
  <si>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</si>
  <si>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</si>
  <si>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</si>
  <si>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</si>
  <si>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</si>
  <si>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</si>
  <si>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</si>
  <si>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</si>
  <si>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</si>
  <si>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</si>
  <si>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</si>
  <si>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</si>
  <si>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</si>
  <si>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</si>
  <si>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</si>
  <si>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</si>
  <si>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</si>
  <si>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</si>
  <si>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</si>
  <si>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</si>
  <si>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</si>
  <si>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</si>
  <si>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</si>
  <si>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</si>
  <si>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</si>
  <si>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</si>
  <si>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</si>
  <si>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</si>
  <si>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</si>
  <si>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</si>
  <si>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</si>
  <si>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</si>
  <si>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</si>
  <si>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</si>
  <si>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</si>
  <si>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</si>
  <si>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</si>
  <si>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</si>
  <si>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</si>
  <si>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</si>
  <si>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</si>
  <si>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</si>
  <si>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</si>
  <si>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</si>
  <si>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</si>
  <si>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</si>
  <si>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</si>
  <si>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</si>
  <si>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</si>
  <si>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</si>
  <si>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</si>
  <si>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</si>
  <si>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</si>
  <si>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</si>
  <si>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</si>
  <si>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</si>
  <si>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</si>
  <si>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</si>
  <si>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</si>
  <si>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</si>
  <si>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</si>
  <si>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</si>
  <si>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</si>
  <si>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</si>
  <si>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</si>
  <si>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</si>
  <si>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</si>
  <si>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</si>
  <si>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</si>
  <si>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</si>
  <si>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</si>
  <si>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</si>
  <si>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</si>
  <si>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</si>
  <si>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</si>
  <si>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</si>
  <si>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</si>
  <si>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</si>
  <si>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</si>
  <si>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</si>
  <si>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</si>
  <si>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</si>
  <si>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</si>
  <si>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</si>
  <si>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</si>
  <si>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</si>
  <si>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</si>
  <si>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</si>
  <si>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</si>
  <si>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</si>
  <si>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</si>
  <si>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</si>
  <si>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</si>
  <si>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</si>
  <si>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</si>
  <si>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</si>
  <si>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</si>
  <si>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</si>
  <si>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</si>
  <si>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</si>
  <si>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</si>
  <si>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</si>
  <si>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</si>
  <si>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</si>
  <si>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</si>
  <si>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</si>
  <si>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</si>
  <si>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</si>
  <si>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</si>
  <si>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</si>
  <si>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</si>
  <si>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</si>
  <si>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</si>
  <si>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</si>
  <si>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</si>
  <si>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</si>
  <si>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</si>
  <si>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</si>
  <si>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</si>
  <si>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</si>
  <si>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</si>
  <si>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</si>
  <si>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</si>
  <si>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</si>
  <si>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</si>
  <si>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</si>
  <si>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</si>
  <si>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</si>
  <si>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</si>
  <si>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</si>
  <si>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</si>
  <si>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</si>
  <si>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</si>
  <si>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</si>
  <si>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</si>
  <si>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</si>
  <si>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</si>
  <si>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</si>
  <si>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</si>
  <si>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</si>
  <si>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</si>
  <si>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</si>
  <si>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</si>
  <si>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</si>
  <si>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</si>
  <si>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</si>
  <si>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</si>
  <si>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</si>
  <si>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</si>
  <si>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</si>
  <si>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</si>
  <si>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</si>
  <si>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</si>
  <si>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</si>
  <si>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</si>
  <si>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</si>
  <si>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</si>
  <si>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</si>
  <si>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</si>
  <si>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</si>
  <si>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</si>
  <si>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</si>
  <si>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</si>
  <si>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</si>
  <si>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</si>
  <si>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</si>
  <si>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</si>
  <si>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</si>
  <si>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</si>
  <si>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</si>
  <si>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</si>
  <si>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</si>
  <si>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</si>
  <si>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</si>
  <si>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</si>
  <si>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</si>
  <si>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</si>
  <si>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</si>
  <si>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</si>
  <si>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</si>
  <si>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</si>
  <si>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</si>
  <si>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</si>
  <si>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</si>
  <si>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</si>
  <si>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</si>
  <si>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</si>
  <si>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</si>
  <si>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</si>
  <si>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</si>
  <si>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</si>
  <si>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</si>
  <si>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</si>
  <si>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</si>
  <si>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</si>
  <si>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</si>
  <si>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</si>
  <si>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</si>
  <si>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</si>
  <si>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</si>
  <si>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</si>
  <si>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</si>
  <si>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</si>
  <si>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</si>
  <si>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</si>
  <si>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</si>
  <si>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</si>
  <si>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</si>
  <si>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</si>
  <si>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</si>
  <si>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</si>
  <si>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</si>
  <si>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</si>
  <si>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</si>
  <si>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</si>
  <si>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</si>
  <si>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</si>
  <si>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</si>
  <si>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</si>
  <si>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</si>
  <si>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</si>
  <si>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</si>
  <si>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</si>
  <si>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</si>
  <si>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</si>
  <si>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</si>
  <si>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</si>
  <si>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</si>
  <si>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</si>
  <si>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</si>
  <si>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</si>
  <si>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</si>
  <si>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</si>
  <si>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</si>
  <si>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</si>
  <si>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</si>
  <si>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</si>
  <si>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</si>
  <si>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</si>
  <si>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</si>
  <si>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</si>
  <si>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</si>
  <si>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</si>
  <si>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</si>
  <si>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</si>
  <si>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</si>
  <si>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</si>
  <si>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</si>
  <si>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</si>
  <si>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</si>
  <si>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</si>
  <si>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</si>
  <si>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</si>
  <si>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</si>
  <si>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</si>
  <si>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</si>
  <si>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</si>
  <si>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</si>
  <si>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</si>
  <si>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</si>
  <si>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</si>
  <si>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</si>
  <si>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</si>
  <si>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</si>
  <si>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</si>
  <si>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</si>
  <si>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</si>
  <si>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</si>
  <si>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</si>
  <si>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</si>
  <si>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</si>
  <si>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</si>
  <si>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</si>
  <si>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</si>
  <si>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</si>
  <si>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</si>
  <si>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</si>
  <si>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</si>
  <si>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</si>
  <si>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</si>
  <si>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</si>
  <si>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</si>
  <si>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</si>
  <si>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</si>
  <si>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</si>
  <si>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</si>
  <si>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</si>
  <si>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</si>
  <si>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</si>
  <si>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</si>
  <si>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</si>
  <si>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</si>
  <si>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</si>
  <si>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</si>
  <si>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</si>
  <si>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</si>
  <si>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</si>
  <si>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</si>
  <si>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</si>
  <si>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</si>
  <si>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</si>
  <si>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</si>
  <si>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</si>
  <si>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</si>
  <si>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</si>
  <si>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</si>
  <si>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</si>
  <si>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</si>
  <si>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</si>
  <si>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</si>
  <si>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</si>
  <si>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</si>
  <si>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</si>
  <si>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</si>
  <si>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</si>
  <si>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</si>
  <si>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</si>
  <si>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</si>
  <si>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</si>
  <si>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</si>
  <si>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</si>
  <si>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</si>
  <si>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</si>
  <si>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</si>
  <si>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</si>
  <si>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</si>
  <si>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</si>
  <si>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</si>
  <si>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</si>
  <si>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</si>
  <si>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</si>
  <si>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</si>
  <si>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</si>
  <si>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</si>
  <si>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</si>
  <si>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</si>
  <si>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</si>
  <si>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</si>
  <si>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</si>
  <si>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</si>
  <si>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</si>
  <si>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</si>
  <si>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</si>
  <si>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</si>
  <si>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</si>
  <si>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</si>
  <si>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</si>
  <si>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</si>
  <si>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</si>
  <si>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</si>
  <si>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</si>
  <si>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</si>
  <si>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</si>
  <si>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</si>
  <si>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</si>
  <si>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</si>
  <si>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</si>
  <si>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</si>
  <si>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</si>
  <si>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</si>
  <si>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</si>
  <si>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</si>
  <si>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</si>
  <si>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</si>
  <si>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</si>
  <si>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</si>
  <si>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</si>
  <si>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</si>
  <si>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</si>
  <si>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</si>
  <si>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</si>
  <si>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</si>
  <si>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</si>
  <si>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</si>
  <si>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</si>
  <si>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</si>
  <si>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</si>
  <si>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</si>
  <si>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</si>
  <si>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</si>
  <si>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</si>
  <si>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</si>
  <si>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</si>
  <si>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</si>
  <si>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</si>
  <si>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</si>
  <si>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</si>
  <si>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</si>
  <si>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</si>
  <si>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</si>
  <si>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</si>
  <si>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</si>
  <si>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</si>
  <si>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</si>
  <si>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</si>
  <si>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</si>
  <si>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</si>
  <si>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</si>
  <si>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</si>
  <si>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</si>
  <si>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</si>
  <si>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</si>
  <si>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</si>
  <si>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</si>
  <si>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</si>
  <si>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</si>
  <si>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</si>
  <si>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</si>
  <si>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</si>
  <si>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</si>
  <si>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</si>
  <si>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</si>
  <si>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</si>
  <si>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</si>
  <si>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</si>
  <si>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</si>
  <si>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</si>
  <si>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</si>
  <si>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</si>
  <si>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</si>
  <si>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</si>
  <si>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</si>
  <si>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</si>
  <si>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</si>
  <si>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</si>
  <si>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</si>
  <si>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</si>
  <si>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</si>
  <si>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</si>
  <si>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</si>
  <si>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</si>
  <si>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</si>
  <si>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</si>
  <si>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</si>
  <si>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</si>
  <si>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</si>
  <si>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</si>
  <si>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</si>
  <si>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</si>
  <si>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</si>
  <si>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</si>
  <si>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</si>
  <si>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</si>
  <si>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</si>
  <si>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</si>
  <si>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</si>
  <si>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</si>
  <si>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</si>
  <si>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</si>
  <si>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</si>
  <si>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</si>
  <si>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</si>
  <si>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</si>
  <si>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</si>
  <si>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</si>
  <si>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</si>
  <si>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</si>
  <si>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</si>
  <si>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</si>
  <si>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</si>
  <si>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</si>
  <si>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</si>
  <si>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</si>
  <si>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</si>
  <si>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</si>
  <si>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</si>
  <si>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</si>
  <si>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</si>
  <si>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</si>
  <si>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</si>
  <si>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</si>
  <si>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</si>
  <si>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</si>
  <si>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</si>
  <si>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</si>
  <si>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</si>
  <si>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</si>
  <si>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</si>
  <si>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</si>
  <si>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</si>
  <si>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</si>
  <si>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</si>
  <si>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</si>
  <si>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</si>
  <si>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</si>
  <si>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</si>
  <si>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</si>
  <si>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</si>
  <si>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</si>
  <si>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</si>
  <si>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</si>
  <si>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</si>
  <si>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</si>
  <si>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</si>
  <si>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</si>
  <si>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</si>
  <si>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</si>
  <si>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</si>
  <si>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</si>
  <si>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</si>
  <si>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</si>
  <si>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</si>
  <si>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</si>
  <si>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</si>
  <si>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</si>
  <si>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</si>
  <si>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</si>
  <si>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</si>
  <si>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</si>
  <si>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</si>
  <si>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</si>
  <si>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</si>
  <si>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</si>
  <si>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</si>
  <si>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</si>
  <si>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</si>
  <si>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</si>
  <si>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</si>
  <si>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</si>
  <si>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</si>
  <si>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</si>
  <si>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</si>
  <si>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</si>
  <si>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</si>
  <si>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</si>
  <si>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</si>
  <si>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</si>
  <si>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</si>
  <si>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</si>
  <si>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</si>
  <si>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</si>
  <si>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</si>
  <si>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</si>
  <si>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</si>
  <si>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</si>
  <si>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</si>
  <si>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</si>
  <si>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</si>
  <si>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</si>
  <si>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</si>
  <si>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</si>
  <si>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</si>
  <si>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</si>
  <si>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</si>
  <si>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</si>
  <si>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</si>
  <si>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</si>
  <si>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</si>
  <si>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</si>
  <si>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</si>
  <si>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</si>
  <si>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</si>
  <si>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</si>
  <si>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</si>
  <si>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</si>
  <si>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</si>
  <si>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</si>
  <si>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</si>
  <si>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</si>
  <si>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</si>
  <si>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</si>
  <si>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</si>
  <si>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</si>
  <si>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</si>
  <si>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</si>
  <si>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</si>
  <si>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</si>
  <si>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</si>
  <si>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</si>
  <si>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</si>
  <si>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</si>
  <si>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</si>
  <si>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</si>
  <si>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</si>
  <si>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</si>
  <si>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</si>
  <si>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</si>
  <si>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</si>
  <si>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</si>
  <si>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</si>
  <si>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</si>
  <si>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</si>
  <si>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</si>
  <si>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</si>
  <si>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</si>
  <si>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</si>
  <si>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</si>
  <si>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</si>
  <si>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</si>
  <si>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</si>
  <si>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</si>
  <si>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</si>
  <si>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</si>
  <si>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</si>
  <si>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</si>
  <si>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</si>
  <si>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</si>
  <si>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</si>
  <si>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</si>
  <si>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</si>
  <si>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</si>
  <si>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</si>
  <si>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</si>
  <si>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</si>
  <si>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</si>
  <si>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</si>
  <si>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</si>
  <si>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</si>
  <si>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</si>
  <si>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</si>
  <si>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</si>
  <si>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</si>
  <si>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</si>
  <si>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</si>
  <si>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</si>
  <si>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</si>
  <si>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</si>
  <si>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</si>
  <si>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</si>
  <si>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</si>
  <si>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</si>
  <si>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</si>
  <si>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</si>
  <si>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</si>
  <si>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</si>
  <si>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</si>
  <si>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</si>
  <si>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</si>
  <si>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</si>
  <si>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</si>
  <si>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</si>
  <si>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</si>
  <si>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</si>
  <si>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</si>
  <si>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</si>
  <si>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</si>
  <si>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</si>
  <si>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</si>
  <si>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</si>
  <si>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</si>
  <si>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</si>
  <si>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</si>
  <si>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</si>
  <si>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</si>
  <si>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</si>
  <si>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</si>
  <si>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</si>
  <si>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</si>
  <si>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</si>
  <si>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</si>
  <si>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</si>
  <si>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</si>
  <si>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</si>
  <si>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</si>
  <si>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</si>
  <si>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</si>
  <si>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</si>
  <si>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</si>
  <si>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</si>
  <si>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</si>
  <si>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</si>
  <si>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</si>
  <si>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</si>
  <si>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</si>
  <si>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</si>
  <si>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</si>
  <si>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</si>
  <si>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</si>
  <si>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</si>
  <si>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</si>
  <si>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</si>
  <si>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</si>
  <si>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</si>
  <si>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</si>
  <si>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</si>
  <si>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</si>
  <si>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</si>
  <si>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</si>
  <si>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</si>
  <si>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</si>
  <si>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</si>
  <si>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</si>
  <si>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</si>
  <si>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</si>
  <si>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</si>
  <si>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</si>
  <si>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</si>
  <si>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</si>
  <si>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</si>
  <si>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</si>
  <si>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</si>
  <si>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</si>
  <si>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</si>
  <si>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</si>
  <si>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</si>
  <si>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</si>
  <si>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</si>
  <si>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</si>
  <si>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</si>
  <si>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</si>
  <si>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</si>
  <si>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</si>
  <si>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</si>
  <si>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</si>
  <si>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</si>
  <si>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</si>
  <si>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</si>
  <si>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</si>
  <si>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</si>
  <si>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</si>
  <si>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</si>
  <si>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</si>
  <si>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</si>
  <si>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</si>
  <si>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</si>
  <si>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</si>
  <si>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</si>
  <si>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</si>
  <si>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</si>
  <si>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</si>
  <si>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</si>
  <si>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</si>
  <si>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</si>
  <si>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</si>
  <si>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</si>
  <si>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</si>
  <si>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</si>
  <si>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</si>
  <si>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</si>
  <si>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</si>
  <si>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</si>
  <si>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</si>
  <si>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</si>
  <si>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</si>
  <si>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</si>
  <si>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</si>
  <si>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</si>
  <si>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</si>
  <si>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</si>
  <si>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</si>
  <si>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</si>
  <si>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</si>
  <si>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</si>
  <si>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</si>
  <si>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</si>
  <si>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</si>
  <si>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</si>
  <si>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</si>
  <si>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</si>
  <si>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</si>
  <si>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</si>
  <si>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</si>
  <si>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</si>
  <si>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</si>
  <si>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</si>
  <si>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</si>
  <si>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</si>
  <si>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</si>
  <si>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</si>
  <si>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</si>
  <si>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</si>
  <si>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</si>
  <si>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</si>
  <si>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</si>
  <si>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</si>
  <si>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</si>
  <si>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</si>
  <si>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</si>
  <si>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</si>
  <si>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</si>
  <si>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</si>
  <si>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</si>
  <si>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</si>
  <si>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</si>
  <si>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</si>
  <si>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</si>
  <si>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</si>
  <si>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</si>
  <si>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</si>
  <si>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</si>
  <si>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</si>
  <si>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</si>
  <si>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</si>
  <si>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</si>
  <si>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</si>
  <si>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</si>
  <si>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</si>
  <si>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</si>
  <si>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</si>
  <si>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</si>
  <si>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</si>
  <si>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</si>
  <si>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</si>
  <si>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</si>
  <si>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</si>
  <si>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</si>
  <si>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</si>
  <si>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</si>
  <si>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</si>
  <si>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</si>
  <si>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</si>
  <si>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</si>
  <si>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</si>
  <si>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</si>
  <si>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</si>
  <si>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</si>
  <si>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</si>
  <si>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</si>
  <si>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</si>
  <si>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</si>
  <si>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</si>
  <si>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</si>
  <si>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</si>
  <si>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</si>
  <si>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</si>
  <si>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</si>
  <si>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</si>
  <si>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</si>
  <si>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</si>
  <si>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</si>
  <si>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</si>
  <si>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</si>
  <si>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</si>
  <si>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</si>
  <si>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</si>
  <si>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</si>
  <si>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</si>
  <si>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</si>
  <si>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</si>
  <si>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</si>
  <si>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</si>
  <si>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</si>
  <si>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</si>
  <si>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</si>
  <si>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</si>
  <si>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</si>
  <si>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</si>
  <si>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</si>
  <si>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</si>
  <si>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</si>
  <si>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</si>
  <si>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</si>
  <si>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</si>
  <si>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</si>
  <si>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</si>
  <si>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</si>
  <si>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</si>
  <si>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</si>
  <si>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</si>
  <si>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</si>
  <si>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</si>
  <si>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</si>
  <si>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</si>
  <si>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</si>
  <si>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</si>
  <si>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</si>
  <si>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</si>
  <si>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</si>
  <si>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</si>
  <si>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</si>
  <si>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</si>
  <si>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</si>
  <si>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</si>
  <si>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</si>
  <si>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</si>
  <si>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</si>
  <si>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</si>
  <si>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</si>
  <si>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</si>
  <si>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</si>
  <si>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</si>
  <si>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</si>
  <si>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</si>
  <si>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</si>
  <si>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</si>
  <si>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</si>
  <si>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</si>
  <si>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</si>
  <si>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</si>
  <si>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</si>
  <si>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</si>
  <si>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</si>
  <si>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</si>
  <si>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</si>
  <si>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</si>
  <si>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</si>
  <si>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</si>
  <si>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</si>
  <si>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</si>
  <si>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</si>
  <si>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</si>
  <si>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</si>
  <si>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</si>
  <si>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</si>
  <si>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</si>
  <si>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</si>
  <si>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</si>
  <si>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</si>
  <si>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</si>
  <si>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</si>
  <si>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</si>
  <si>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</si>
  <si>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</si>
  <si>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</si>
  <si>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</si>
  <si>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</si>
  <si>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</si>
  <si>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</si>
  <si>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</si>
  <si>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</si>
  <si>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</si>
  <si>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</si>
  <si>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</si>
  <si>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</si>
  <si>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</si>
  <si>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</si>
  <si>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</si>
  <si>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</si>
  <si>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</si>
  <si>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</si>
  <si>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</si>
  <si>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</si>
  <si>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</si>
  <si>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</si>
  <si>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</si>
  <si>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</si>
  <si>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</si>
  <si>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</si>
  <si>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</si>
  <si>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</si>
  <si>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</si>
  <si>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</si>
  <si>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</si>
  <si>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</si>
  <si>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</si>
  <si>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</si>
  <si>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</si>
  <si>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</si>
  <si>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</si>
  <si>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</si>
  <si>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</si>
  <si>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</si>
  <si>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</si>
  <si>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</si>
  <si>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</si>
  <si>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</si>
  <si>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</si>
  <si>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</si>
  <si>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</si>
  <si>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</si>
  <si>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</si>
  <si>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</si>
  <si>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</si>
  <si>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</si>
  <si>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</si>
  <si>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</si>
  <si>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</si>
  <si>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</si>
  <si>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</si>
  <si>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</si>
  <si>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</si>
  <si>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</si>
  <si>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</si>
  <si>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</si>
  <si>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</si>
  <si>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</si>
  <si>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</si>
  <si>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</si>
  <si>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</si>
  <si>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</si>
  <si>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</si>
  <si>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</si>
  <si>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</si>
  <si>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</si>
  <si>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</si>
  <si>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</si>
  <si>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</si>
  <si>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</si>
  <si>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</si>
  <si>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</si>
  <si>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</si>
  <si>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</si>
  <si>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</si>
  <si>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</si>
  <si>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</si>
  <si>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</si>
  <si>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</si>
  <si>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</si>
  <si>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</si>
  <si>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</si>
  <si>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</si>
  <si>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</si>
  <si>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</si>
  <si>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</si>
  <si>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</si>
  <si>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</si>
  <si>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</si>
  <si>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</si>
  <si>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</si>
  <si>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</si>
  <si>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</si>
  <si>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</si>
  <si>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</si>
  <si>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</si>
  <si>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</si>
  <si>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</si>
  <si>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</si>
  <si>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</si>
  <si>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</si>
  <si>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</si>
  <si>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</si>
  <si>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</si>
  <si>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</si>
  <si>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</si>
  <si>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</si>
  <si>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</si>
  <si>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</si>
  <si>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</si>
  <si>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</si>
  <si>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</si>
  <si>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</si>
  <si>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</si>
  <si>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</si>
  <si>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</si>
  <si>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</si>
  <si>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</si>
  <si>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</si>
  <si>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</si>
  <si>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</si>
  <si>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</si>
  <si>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</si>
  <si>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</si>
  <si>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</si>
  <si>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</si>
  <si>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</si>
  <si>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</si>
  <si>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</si>
  <si>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</si>
  <si>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</si>
  <si>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</si>
  <si>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</si>
  <si>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</si>
  <si>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</si>
  <si>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</si>
  <si>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</si>
  <si>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</si>
  <si>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</si>
  <si>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</si>
  <si>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</si>
  <si>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</si>
  <si>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</si>
  <si>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</si>
  <si>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</si>
  <si>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</si>
  <si>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</si>
  <si>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</si>
  <si>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</si>
  <si>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</si>
  <si>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</si>
  <si>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</si>
  <si>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</si>
  <si>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</si>
  <si>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</si>
  <si>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</si>
  <si>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</si>
  <si>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</si>
  <si>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</si>
  <si>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</si>
  <si>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</si>
  <si>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</si>
  <si>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</si>
  <si>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</si>
  <si>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</si>
  <si>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</si>
  <si>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</si>
  <si>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</si>
  <si>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</si>
  <si>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</si>
  <si>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</si>
  <si>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</si>
  <si>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</si>
  <si>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</si>
  <si>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</si>
  <si>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</si>
  <si>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</si>
  <si>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</si>
  <si>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</si>
  <si>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</si>
  <si>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</si>
  <si>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</si>
  <si>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</si>
  <si>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</si>
  <si>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</si>
  <si>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</si>
  <si>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</si>
  <si>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</si>
  <si>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</si>
  <si>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</si>
  <si>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</si>
  <si>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</si>
  <si>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</si>
  <si>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</si>
  <si>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</si>
  <si>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</si>
  <si>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</si>
  <si>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</si>
  <si>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</si>
  <si>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</si>
  <si>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</si>
  <si>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</si>
  <si>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</si>
  <si>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</si>
  <si>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</si>
  <si>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</si>
  <si>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</si>
  <si>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</si>
  <si>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</si>
  <si>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</si>
  <si>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</si>
  <si>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</si>
  <si>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</si>
  <si>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</si>
  <si>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</si>
  <si>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</si>
  <si>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</si>
  <si>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</si>
  <si>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</si>
  <si>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</si>
  <si>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</si>
  <si>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</si>
  <si>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</si>
  <si>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</si>
  <si>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</si>
  <si>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</si>
  <si>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</si>
  <si>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</si>
  <si>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</si>
  <si>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</si>
  <si>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</si>
  <si>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</si>
  <si>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</si>
  <si>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</si>
  <si>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</si>
  <si>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</si>
  <si>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</si>
  <si>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</si>
  <si>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</si>
  <si>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</si>
  <si>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</si>
  <si>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</si>
  <si>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</si>
  <si>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</si>
  <si>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</si>
  <si>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</si>
  <si>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</si>
  <si>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</si>
  <si>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</si>
  <si>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</si>
  <si>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</si>
  <si>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</si>
  <si>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</si>
  <si>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</si>
  <si>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</si>
  <si>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</si>
  <si>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</si>
  <si>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</si>
  <si>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</si>
  <si>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</si>
  <si>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</si>
  <si>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</si>
  <si>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</si>
  <si>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</si>
  <si>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</si>
  <si>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</si>
  <si>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</si>
  <si>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</si>
  <si>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</si>
  <si>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</si>
  <si>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</si>
  <si>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</si>
  <si>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</si>
  <si>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</si>
  <si>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</si>
  <si>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</si>
  <si>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</si>
  <si>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</si>
  <si>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</si>
  <si>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</si>
  <si>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</si>
  <si>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</si>
  <si>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</si>
  <si>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</si>
  <si>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</si>
  <si>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</si>
  <si>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</si>
  <si>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</si>
  <si>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</si>
  <si>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</si>
  <si>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</si>
  <si>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</si>
  <si>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</si>
  <si>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</si>
  <si>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</si>
  <si>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</si>
  <si>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</si>
  <si>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</si>
  <si>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</si>
  <si>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</si>
  <si>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</si>
  <si>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</si>
  <si>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</si>
  <si>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</si>
  <si>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</si>
  <si>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</si>
  <si>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</si>
  <si>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</si>
  <si>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</si>
  <si>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</si>
  <si>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</si>
  <si>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</si>
  <si>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</si>
  <si>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</si>
  <si>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</si>
  <si>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</si>
  <si>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</si>
  <si>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</si>
  <si>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</si>
  <si>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</si>
  <si>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</si>
  <si>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</si>
  <si>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</si>
  <si>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</si>
  <si>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</si>
  <si>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</si>
  <si>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</si>
  <si>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</si>
  <si>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</si>
  <si>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</si>
  <si>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</si>
  <si>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</si>
  <si>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</si>
  <si>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</si>
  <si>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</si>
  <si>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</si>
  <si>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</si>
  <si>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</si>
  <si>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</si>
  <si>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</si>
  <si>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</si>
  <si>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</si>
  <si>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</si>
  <si>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</si>
  <si>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</si>
  <si>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</si>
  <si>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</si>
  <si>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</si>
  <si>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</si>
  <si>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</si>
  <si>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</si>
  <si>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</si>
  <si>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</si>
  <si>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</si>
  <si>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</si>
  <si>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</si>
  <si>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</si>
  <si>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</si>
  <si>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</si>
  <si>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</si>
  <si>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</si>
  <si>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</si>
  <si>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</si>
  <si>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</si>
  <si>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</si>
  <si>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</si>
  <si>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</si>
  <si>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</si>
  <si>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</si>
  <si>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</si>
  <si>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</si>
  <si>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</si>
  <si>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</si>
  <si>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</si>
  <si>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</si>
  <si>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</si>
  <si>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</si>
  <si>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</si>
  <si>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</si>
  <si>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</si>
  <si>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</si>
  <si>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</si>
  <si>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</si>
  <si>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</si>
  <si>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</si>
  <si>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</si>
  <si>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</si>
  <si>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</si>
  <si>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</si>
  <si>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</si>
  <si>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</si>
  <si>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</si>
  <si>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</si>
  <si>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</si>
  <si>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</si>
  <si>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</si>
  <si>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</si>
  <si>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</si>
  <si>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</si>
  <si>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</si>
  <si>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</si>
  <si>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</si>
  <si>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</si>
  <si>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</si>
  <si>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</si>
  <si>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</si>
  <si>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</si>
  <si>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</si>
  <si>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</si>
  <si>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</si>
  <si>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</si>
  <si>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</si>
  <si>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</si>
  <si>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</si>
  <si>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</si>
  <si>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</si>
  <si>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</si>
  <si>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</si>
  <si>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</si>
  <si>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</si>
  <si>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</si>
  <si>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</si>
  <si>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</si>
  <si>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</si>
  <si>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</si>
  <si>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</si>
  <si>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</si>
  <si>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</si>
  <si>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</si>
  <si>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</si>
  <si>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</si>
  <si>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</si>
  <si>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</si>
  <si>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</si>
  <si>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</si>
  <si>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</si>
  <si>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</si>
  <si>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</si>
  <si>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</si>
  <si>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</si>
  <si>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</si>
  <si>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</si>
  <si>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</si>
  <si>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</si>
  <si>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</si>
  <si>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</si>
  <si>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</si>
  <si>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</si>
  <si>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</si>
  <si>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</si>
  <si>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</si>
  <si>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</si>
  <si>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</si>
  <si>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</si>
  <si>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</si>
  <si>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</si>
  <si>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</si>
  <si>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</si>
  <si>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</si>
  <si>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</si>
  <si>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</si>
  <si>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</si>
  <si>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</si>
  <si>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</si>
  <si>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</si>
  <si>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</si>
  <si>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</si>
  <si>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</si>
  <si>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</si>
  <si>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</si>
  <si>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</si>
  <si>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</si>
  <si>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</si>
  <si>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</si>
  <si>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</si>
  <si>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</si>
  <si>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</si>
  <si>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</si>
  <si>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</si>
  <si>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</si>
  <si>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</si>
  <si>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</si>
  <si>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</si>
  <si>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</si>
  <si>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</si>
  <si>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</si>
  <si>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</si>
  <si>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</si>
  <si>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</si>
  <si>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</si>
  <si>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</si>
  <si>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</si>
  <si>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</si>
  <si>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</si>
  <si>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</si>
  <si>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</si>
  <si>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</si>
  <si>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</si>
  <si>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</si>
  <si>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</si>
  <si>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</si>
  <si>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</si>
  <si>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</si>
  <si>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</si>
  <si>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</si>
  <si>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</si>
  <si>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</si>
  <si>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</si>
  <si>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</si>
  <si>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</si>
  <si>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</si>
  <si>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</si>
  <si>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</si>
  <si>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</si>
  <si>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</si>
  <si>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</si>
  <si>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</si>
  <si>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</si>
  <si>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</si>
  <si>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</si>
  <si>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</si>
  <si>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</si>
  <si>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</si>
  <si>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</si>
  <si>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</si>
  <si>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</si>
  <si>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</si>
  <si>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</si>
  <si>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</si>
  <si>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</si>
  <si>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</si>
  <si>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</si>
  <si>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</si>
  <si>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</si>
  <si>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</si>
  <si>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</si>
  <si>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</si>
  <si>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</si>
  <si>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</si>
  <si>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</si>
  <si>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</si>
  <si>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</si>
  <si>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</si>
  <si>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</si>
  <si>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</si>
  <si>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</si>
  <si>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</si>
  <si>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</si>
  <si>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</si>
  <si>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</si>
  <si>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</si>
  <si>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</si>
  <si>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</si>
  <si>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</si>
  <si>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</si>
  <si>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</si>
  <si>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</si>
  <si>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60 min</t>
  </si>
  <si>
    <t>No PCM</t>
  </si>
  <si>
    <t xml:space="preserve">2025-11-29 21:23:25
</t>
  </si>
  <si>
    <t>Site located inside National Guard access not allowed by security allowed time only from 9 to 5</t>
  </si>
  <si>
    <t>PCM-20251130-00000256</t>
  </si>
  <si>
    <t>Team at site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</si>
  <si>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</si>
  <si>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</si>
  <si>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</si>
  <si>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</si>
  <si>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</si>
  <si>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</si>
  <si>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</si>
  <si>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</si>
  <si>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</si>
  <si>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</si>
  <si>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</si>
  <si>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</si>
  <si>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</si>
  <si>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</si>
  <si>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PCM-20251130-00000247</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</si>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</sst>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328.33825497685029</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45991.286680902776</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0.21184293981059454</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45991.286680902776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45991.286680902776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45991.286680902776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45991.286680902776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45991.286680902776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45991.286680902776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45991.286680902776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45991.286680902776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45991.286680902776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45991.286680902776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45991.286680902776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45991.286680902776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45991.286680902776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45991.286680902776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45991.286680902776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45991.286680902776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45991.286680902776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45991.286680902776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45991.286680902776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45991.286680902776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45991.286680902776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45991.286680902776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45991.286680902776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45991.286680902776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45991.286680902776</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1EAE3E13-ABE4-40BA-9441-9F9922599F7F}"/>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166.28684293981496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6.8992619212949648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0.53161145833291812</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45991.286680902776</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4.8602199072774965E-2</v>
      </c>
      <c r="H7" s="100">
        <v>45991.22210648148</v>
      </c>
      <c r="I7" s="18" t="str">
        <f>IFERROR(VLOOKUP(D7,DB!A:F,6,0),"")</f>
        <v>SCECO</v>
      </c>
      <c r="J7" s="18" t="str">
        <f>IFERROR(VLOOKUP(D7,DB!A:G,7,0),"")</f>
        <v>Vandalized</v>
      </c>
      <c r="K7" s="19" t="s">
        <v>39202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45991.286680902776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45991.286680902776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45991.286680902776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45991.286680902776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45991.286680902776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45991.286680902776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45991.286680902776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45991.286680902776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45991.286680902776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45991.286680902776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45991.286680902776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45991.286680902776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45991.286680902776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45991.286680902776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45991.286680902776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45991.286680902776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45991.286680902776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45991.286680902776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45991.286680902776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45991.286680902776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45991.286680902776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45991.286680902776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45991.286680902776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45991.286680902776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45991.286680902776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45991.286680902776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45991.286680902776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45991.286680902776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45991.286680902776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45991.286680902776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45991.286680902776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45991.286680902776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45991.286680902776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45991.286680902776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45991.286680902776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45991.286680902776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45991.286680902776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45991.286680902776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45991.286680902776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45991.286680902776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45991.286680902776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45991.286680902776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45991.286680902776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45991.286680902776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45991.286680902776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45991.286680902776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45991.286680902776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45991.286680902776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45991.286680902776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45991.286680902776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45991.286680902776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45991.286680902776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45991.286680902776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45991.286680902776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45991.286680902776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45991.286680902776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45991.286680902776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45991.286680902776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45991.286680902776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45991.286680902776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45991.286680902776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45991.286680902776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45991.286680902776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45991.286680902776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45991.286680902776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45991.286680902776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45991.286680902776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45991.286680902776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45991.286680902776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45991.286680902776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45991.286680902776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45991.286680902776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45991.286680902776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45991.286680902776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45991.286680902776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45991.286680902776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45991.286680902776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45991.286680902776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45991.286680902776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45991.286680902776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45991.286680902776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45991.286680902776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45991.286680902776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45991.286680902776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45991.286680902776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45991.286680902776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45991.286680902776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45991.286680902776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45991.286680902776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45991.286680902776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45991.286680902776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45991.286680902776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45991.286680902776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45991.286680902776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45991.286680902776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45991.286680902776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45991.286680902776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45991.286680902776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45991.286680902776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45991.286680902776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45991.286680902776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45991.286680902776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45991.286680902776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45991.286680902776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45991.286680902776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45991.286680902776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45991.286680902776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45991.286680902776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45991.286680902776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45991.286680902776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45991.286680902776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45991.286680902776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45991.286680902776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45991.286680902776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45991.286680902776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45991.286680902776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45991.286680902776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45991.286680902776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45991.286680902776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45991.286680902776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45991.286680902776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45991.286680902776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45991.286680902776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45991.286680902776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45991.286680902776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45991.286680902776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45991.286680902776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45991.286680902776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45991.286680902776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45991.286680902776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45991.286680902776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45991.286680902776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45991.286680902776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45991.286680902776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45991.286680902776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45991.286680902776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45991.286680902776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45991.286680902776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45991.286680902776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45991.286680902776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45991.286680902776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45991.286680902776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45991.286680902776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45991.286680902776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45991.286680902776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45991.286680902776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45991.286680902776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45991.286680902776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45991.286680902776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45991.286680902776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45991.286680902776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45991.286680902776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45991.286680902776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45991.286680902776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45991.286680902776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45991.286680902776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45991.286680902776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45991.286680902776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45991.286680902776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45991.286680902776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45991.286680902776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45991.286680902776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45991.286680902776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45991.286680902776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45991.286680902776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45991.286680902776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45991.286680902776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45991.286680902776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45991.286680902776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45991.286680902776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45991.286680902776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45991.286680902776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45991.286680902776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45991.286680902776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45991.286680902776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45991.286680902776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45991.286680902776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45991.286680902776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45991.286680902776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45991.286680902776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45991.286680902776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45991.286680902776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45991.286680902776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45991.286680902776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45991.286680902776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45991.286680902776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45991.286680902776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45991.286680902776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45991.286680902776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45991.286680902776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45991.286680902776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45991.286680902776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45991.286680902776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45991.286680902776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45991.286680902776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45991.286680902776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45991.286680902776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45991.286680902776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45991.286680902776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45991.286680902776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45991.286680902776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45991.286680902776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45991.286680902776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45991.286680902776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45991.286680902776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45991.286680902776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45991.286680902776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45991.286680902776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45991.286680902776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45991.286680902776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45991.286680902776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45991.286680902776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45991.286680902776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45991.286680902776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45991.286680902776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45991.286680902776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45991.286680902776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45991.286680902776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45991.286680902776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45991.286680902776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45991.286680902776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45991.286680902776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45991.286680902776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45991.286680902776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45991.286680902776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45991.286680902776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45991.286680902776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45991.286680902776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45991.286680902776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45991.286680902776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45991.286680902776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45991.286680902776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45991.286680902776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45991.286680902776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45991.286680902776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45991.286680902776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45991.286680902776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45991.286680902776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45991.286680902776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45991.286680902776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45991.286680902776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45991.286680902776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45991.286680902776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45991.286680902776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45991.286680902776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45991.286680902776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45991.286680902776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45991.286680902776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45991.286680902776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45991.286680902776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45991.286680902776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45991.286680902776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45991.286680902776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45991.286680902776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45991.286680902776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45991.286680902776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45991.286680902776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45991.286680902776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45991.286680902776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45991.286680902776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45991.286680902776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45991.286680902776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45991.286680902776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45991.286680902776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45991.286680902776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45991.286680902776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45991.286680902776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45991.286680902776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45991.286680902776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45991.286680902776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45991.286680902776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45991.286680902776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45991.286680902776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45991.286680902776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45991.286680902776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45991.286680902776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45991.286680902776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45991.286680902776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45991.286680902776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45991.286680902776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45991.286680902776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45991.286680902776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45991.286680902776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45991.286680902776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45991.286680902776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45991.286680902776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45991.286680902776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45991.286680902776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45991.286680902776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45991.286680902776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45991.286680902776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45991.286680902776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45991.286680902776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45991.286680902776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45991.286680902776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45991.286680902776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45991.286680902776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45991.286680902776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45991.286680902776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45991.286680902776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45991.286680902776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45991.286680902776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45991.286680902776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45991.286680902776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45991.286680902776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45991.286680902776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45991.286680902776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45991.286680902776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45991.286680902776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45991.286680902776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45991.286680902776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45991.286680902776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45991.286680902776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45991.286680902776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45991.286680902776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45991.286680902776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45991.286680902776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45991.286680902776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45991.286680902776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45991.286680902776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45991.286680902776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45991.286680902776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45991.286680902776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45991.286680902776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45991.286680902776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45991.286680902776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45991.286680902776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45991.286680902776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45991.286680902776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45991.286680902776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45991.286680902776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45991.286680902776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45991.286680902776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45991.286680902776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45991.286680902776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45991.286680902776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45991.286680902776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45991.286680902776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45991.286680902776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45991.286680902776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45991.286680902776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45991.286680902776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45991.286680902776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45991.286680902776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45991.286680902776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45991.286680902776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45991.286680902776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45991.286680902776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45991.286680902776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45991.286680902776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45991.286680902776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45991.286680902776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45991.286680902776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45991.286680902776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45991.286680902776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45991.286680902776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45991.286680902776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45991.286680902776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45991.286680902776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45991.286680902776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45991.286680902776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45991.286680902776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45991.286680902776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45991.286680902776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45991.286680902776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45991.286680902776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45991.286680902776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45991.286680902776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45991.286680902776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45991.286680902776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45991.286680902776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45991.286680902776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45991.286680902776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45991.286680902776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45991.286680902776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45991.286680902776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45991.286680902776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45991.286680902776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45991.286680902776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45991.286680902776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45991.286680902776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45991.286680902776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45991.286680902776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45991.286680902776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45991.286680902776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45991.286680902776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45991.286680902776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45991.286680902776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45991.286680902776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45991.286680902776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45991.286680902776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45991.286680902776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45991.286680902776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45991.286680902776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45991.286680902776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45991.286680902776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45991.286680902776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45991.286680902776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45991.286680902776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45991.286680902776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45991.286680902776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45991.286680902776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45991.286680902776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45991.286680902776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45991.286680902776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45991.286680902776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45991.286680902776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45991.286680902776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45991.286680902776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45991.286680902776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45991.286680902776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45991.286680902776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45991.286680902776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45991.286680902776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45991.286680902776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45991.286680902776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45991.286680902776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45991.286680902776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45991.286680902776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45991.286680902776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45991.286680902776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45991.286680902776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45991.286680902776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45991.286680902776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45991.286680902776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45991.286680902776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45991.286680902776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45991.286680902776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45991.286680902776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45991.286680902776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45991.286680902776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45991.286680902776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45991.286680902776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45991.286680902776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45991.286680902776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45991.286680902776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45991.286680902776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45991.286680902776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45991.286680902776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45991.286680902776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45991.286680902776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45991.286680902776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45991.286680902776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45991.286680902776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45991.286680902776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45991.286680902776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45991.286680902776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45991.286680902776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45991.286680902776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45991.286680902776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45991.286680902776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45991.286680902776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45991.286680902776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45991.286680902776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45991.286680902776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45991.286680902776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45991.286680902776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45991.286680902776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45991.286680902776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45991.286680902776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45991.286680902776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45991.286680902776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45991.286680902776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45991.286680902776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45991.286680902776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45991.286680902776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45991.286680902776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45991.286680902776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45991.286680902776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45991.286680902776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45991.286680902776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45991.286680902776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45991.286680902776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45991.286680902776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45991.286680902776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45991.286680902776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45991.286680902776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45991.286680902776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45991.286680902776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45991.286680902776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45991.286680902776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45991.286680902776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45991.286680902776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45991.286680902776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45991.286680902776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45991.286680902776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45991.286680902776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45991.286680902776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45991.286680902776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45991.286680902776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45991.286680902776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45991.286680902776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45991.286680902776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45991.286680902776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45991.286680902776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45991.286680902776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45991.286680902776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45991.286680902776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45991.286680902776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45991.286680902776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45991.286680902776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45991.286680902776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45991.286680902776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45991.286680902776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45991.286680902776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45991.286680902776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45991.286680902776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45991.286680902776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45991.286680902776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45991.286680902776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45991.286680902776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45991.286680902776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45991.286680902776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45991.286680902776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45991.286680902776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45991.286680902776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45991.286680902776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45991.286680902776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45991.286680902776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45991.286680902776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45991.286680902776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45991.286680902776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45991.286680902776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45991.286680902776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45991.286680902776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45991.286680902776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45991.286680902776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45991.286680902776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45991.286680902776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45991.286680902776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45991.286680902776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45991.286680902776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45991.286680902776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45991.286680902776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45991.286680902776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45991.286680902776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45991.286680902776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45991.286680902776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45991.286680902776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45991.286680902776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45991.286680902776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45991.286680902776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45991.286680902776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45991.286680902776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45991.286680902776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45991.286680902776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45991.286680902776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45991.286680902776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45991.286680902776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45991.286680902776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45991.286680902776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45991.286680902776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45991.286680902776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45991.286680902776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45991.286680902776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45991.286680902776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45991.286680902776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45991.286680902776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45991.286680902776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45991.286680902776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45991.286680902776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45991.286680902776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45991.286680902776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45991.286680902776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45991.286680902776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45991.286680902776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45991.286680902776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45991.286680902776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45991.286680902776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45991.286680902776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45991.286680902776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45991.286680902776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45991.286680902776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45991.286680902776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45991.286680902776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45991.286680902776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45991.286680902776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45991.286680902776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45991.286680902776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45991.286680902776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45991.286680902776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45991.286680902776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45991.286680902776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45991.286680902776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45991.286680902776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45991.286680902776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45991.286680902776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45991.286680902776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45991.286680902776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45991.286680902776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45991.286680902776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45991.286680902776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45991.286680902776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45991.286680902776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45991.286680902776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45991.286680902776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45991.286680902776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45991.286680902776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45991.286680902776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45991.286680902776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45991.286680902776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45991.286680902776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45991.286680902776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45991.286680902776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45991.286680902776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45991.286680902776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45991.286680902776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45991.286680902776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45991.286680902776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45991.286680902776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45991.286680902776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45991.286680902776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45991.286680902776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45991.286680902776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45991.286680902776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45991.286680902776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45991.286680902776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45991.286680902776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45991.286680902776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45991.286680902776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45991.286680902776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45991.286680902776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45991.286680902776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45991.286680902776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45991.286680902776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45991.286680902776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45991.286680902776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45991.286680902776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45991.286680902776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45991.286680902776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45991.286680902776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45991.286680902776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45991.286680902776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45991.286680902776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45991.286680902776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45991.286680902776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45991.286680902776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45991.286680902776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45991.286680902776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45991.286680902776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45991.286680902776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45991.286680902776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45991.286680902776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45991.286680902776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45991.286680902776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45991.286680902776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45991.286680902776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45991.286680902776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45991.286680902776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45991.286680902776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45991.286680902776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45991.286680902776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45991.286680902776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45991.286680902776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45991.286680902776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45991.286680902776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45991.286680902776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45991.286680902776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45991.286680902776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45991.286680902776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45991.286680902776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45991.286680902776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45991.286680902776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45991.286680902776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45991.286680902776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45991.286680902776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45991.286680902776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45991.286680902776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45991.286680902776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45991.286680902776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45991.286680902776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45991.286680902776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45991.286680902776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45991.286680902776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45991.286680902776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45991.286680902776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45991.286680902776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45991.286680902776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45991.286680902776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45991.286680902776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45991.286680902776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45991.286680902776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45991.286680902776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45991.286680902776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45991.286680902776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45991.286680902776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45991.286680902776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45991.286680902776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45991.286680902776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45991.286680902776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45991.286680902776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45991.286680902776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45991.286680902776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45991.286680902776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45991.286680902776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45991.286680902776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45991.286680902776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45991.286680902776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45991.286680902776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45991.286680902776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45991.286680902776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45991.286680902776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45991.286680902776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45991.286680902776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45991.286680902776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45991.286680902776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45991.286680902776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45991.286680902776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45991.286680902776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45991.286680902776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45991.286680902776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45991.286680902776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45991.286680902776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45991.286680902776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45991.286680902776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45991.286680902776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45991.286680902776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45991.286680902776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45991.286680902776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45991.286680902776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45991.286680902776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45991.286680902776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45991.286680902776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45991.286680902776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45991.286680902776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45991.286680902776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45991.286680902776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45991.286680902776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45991.286680902776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45991.286680902776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45991.286680902776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45991.286680902776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45991.286680902776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45991.286680902776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45991.286680902776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45991.286680902776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45991.286680902776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45991.286680902776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45991.286680902776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45991.286680902776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45991.286680902776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45991.286680902776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45991.286680902776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45991.286680902776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45991.286680902776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45991.286680902776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45991.286680902776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45991.286680902776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45991.286680902776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45991.286680902776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45991.286680902776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45991.286680902776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45991.286680902776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45991.286680902776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45991.286680902776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45991.286680902776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45991.286680902776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45991.286680902776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45991.286680902776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45991.286680902776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45991.286680902776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45991.286680902776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45991.286680902776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45991.286680902776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45991.286680902776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45991.286680902776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45991.286680902776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45991.286680902776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45991.286680902776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45991.286680902776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45991.286680902776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45991.286680902776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45991.286680902776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45991.286680902776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45991.286680902776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45991.286680902776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45991.286680902776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45991.286680902776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45991.286680902776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45991.286680902776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45991.286680902776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45991.286680902776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45991.286680902776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45991.286680902776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45991.286680902776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45991.286680902776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45991.286680902776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45991.286680902776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45991.286680902776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45991.286680902776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45991.286680902776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45991.286680902776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45991.286680902776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45991.286680902776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45991.286680902776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45991.286680902776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45991.286680902776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45991.286680902776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45991.286680902776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45991.286680902776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45991.286680902776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45991.286680902776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45991.286680902776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45991.286680902776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45991.286680902776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45991.286680902776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45991.286680902776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45991.286680902776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45991.286680902776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45991.286680902776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45991.286680902776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45991.286680902776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45991.286680902776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45991.286680902776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45991.286680902776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45991.286680902776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45991.286680902776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45991.286680902776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45991.286680902776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45991.286680902776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45991.286680902776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45991.286680902776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45991.286680902776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45991.286680902776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45991.286680902776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45991.286680902776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45991.286680902776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45991.286680902776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45991.286680902776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45991.286680902776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45991.286680902776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45991.286680902776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45991.286680902776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45991.286680902776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45991.286680902776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45991.286680902776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45991.286680902776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45991.286680902776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45991.286680902776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45991.286680902776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45991.286680902776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45991.286680902776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45991.286680902776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45991.286680902776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45991.286680902776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45991.286680902776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45991.286680902776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45991.286680902776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45991.286680902776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45991.286680902776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45991.286680902776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45991.286680902776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45991.286680902776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45991.286680902776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45991.286680902776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45991.286680902776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45991.286680902776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45991.286680902776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45991.286680902776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45991.286680902776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45991.286680902776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45991.286680902776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45991.286680902776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45991.286680902776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45991.286680902776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45991.286680902776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45991.286680902776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45991.286680902776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45991.286680902776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45991.286680902776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45991.286680902776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45991.286680902776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45991.286680902776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45991.286680902776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45991.286680902776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45991.286680902776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45991.286680902776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45991.286680902776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45991.286680902776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45991.286680902776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45991.286680902776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45991.286680902776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45991.286680902776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45991.286680902776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45991.286680902776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45991.286680902776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45991.286680902776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45991.286680902776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45991.286680902776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45991.286680902776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45991.286680902776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45991.286680902776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45991.286680902776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45991.286680902776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45991.286680902776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45991.286680902776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45991.286680902776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45991.286680902776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45991.286680902776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45991.286680902776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45991.286680902776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45991.286680902776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45991.286680902776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45991.286680902776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45991.286680902776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45991.286680902776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45991.286680902776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45991.286680902776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45991.286680902776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45991.286680902776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45991.286680902776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45991.286680902776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45991.286680902776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45991.286680902776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45991.286680902776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45991.286680902776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45991.286680902776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45991.286680902776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45991.286680902776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45991.286680902776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45991.286680902776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45991.286680902776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45991.286680902776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45991.286680902776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45991.286680902776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45991.286680902776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45991.286680902776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45991.286680902776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45991.286680902776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45991.286680902776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45991.286680902776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45991.286680902776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45991.286680902776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45991.286680902776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45991.286680902776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45991.286680902776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45991.286680902776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45991.286680902776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45991.286680902776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45991.286680902776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45991.286680902776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45991.286680902776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45991.286680902776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45991.286680902776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45991.286680902776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45991.286680902776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45991.286680902776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45991.286680902776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45991.286680902776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45991.286680902776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45991.286680902776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45991.286680902776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45991.286680902776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45991.286680902776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45991.286680902776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45991.286680902776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45991.286680902776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45991.286680902776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45991.286680902776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45991.286680902776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45991.286680902776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45991.286680902776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45991.286680902776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45991.286680902776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45991.286680902776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45991.286680902776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45991.286680902776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45991.286680902776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45991.286680902776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45991.286680902776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45991.286680902776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45991.286680902776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45991.286680902776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45991.286680902776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45991.286680902776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45991.286680902776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45991.286680902776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45991.286680902776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45991.286680902776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45991.286680902776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45991.286680902776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45991.286680902776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45991.286680902776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45991.286680902776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45991.286680902776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45991.286680902776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45991.286680902776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45991.286680902776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45991.286680902776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45991.286680902776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45991.286680902776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45991.286680902776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45991.286680902776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45991.286680902776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45991.286680902776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45991.286680902776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45991.286680902776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45991.286680902776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45991.286680902776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45991.286680902776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45991.286680902776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45991.286680902776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45991.286680902776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45991.286680902776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45991.286680902776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45991.286680902776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45991.286680902776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45991.286680902776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45991.286680902776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45991.286680902776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45991.286680902776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45991.286680902776</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287.80596331018023</v>
      </c>
      <c r="H2" s="92">
        <v>45703.474768518521</v>
      </c>
      <c r="I2" s="92" t="str">
        <f>IFERROR(VLOOKUP(D2,DB!A:F,6,0),"")</f>
        <v>SCECO</v>
      </c>
      <c r="J2" s="92" t="str">
        <f>IFERROR(VLOOKUP(D2,DB!A:G,7,0),"")</f>
        <v>Dead</v>
      </c>
      <c r="K2" s="94" t="s">
        <v>39204</v>
      </c>
      <c r="L2" s="88" t="str">
        <f>IFERROR(VLOOKUP(D2,DB!A:I,9,0),"")</f>
        <v>Latis</v>
      </c>
    </row>
    <row r="3" spans="1:16" ht="15" customHeight="1">
      <c r="A3" s="110"/>
      <c r="B3" s="110" t="str">
        <f>IFERROR(VLOOKUP(D3,DB!A:K,11,0),"")</f>
        <v/>
      </c>
      <c r="C3" s="90"/>
      <c r="D3" s="88"/>
      <c r="E3" s="91"/>
      <c r="F3" s="92"/>
      <c r="G3" s="93">
        <f t="shared" ref="G3:G41" ca="1" si="0">IFERROR(NOW()-F3,"")</f>
        <v>45991.286680902776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45991.286680902776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45991.286680902776</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45991.286680902776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45991.286680902776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45991.286680902776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45991.286680902776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45991.286680902776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45991.286680902776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45991.286680902776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45991.286680902776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45991.286680902776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45991.286680902776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45991.286680902776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45991.286680902776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45991.286680902776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45991.286680902776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45991.286680902776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45991.286680902776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45991.286680902776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45991.286680902776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45991.286680902776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45991.286680902776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45991.286680902776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45991.286680902776</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45991.286680902776</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45991.286680902776</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45991.286680902776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45991.286680902776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45991.286680902776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45991.286680902776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45991.286680902776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45991.286680902776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45991.286680902776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45991.286680902776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45991.286680902776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45991.286680902776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45991.286680902776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45991.286680902776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45991.286680902776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45991.286680902776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45991.286680902776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45991.286680902776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45991.286680902776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45991.286680902776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45991.286680902776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45991.286680902776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45991.286680902776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45991.286680902776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45991.286680902776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45991.286680902776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45991.286680902776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45991.286680902776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45991.286680902776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45991.286680902776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45991.286680902776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45991.286680902776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45991.286680902776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45991.286680902776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45991.286680902776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45991.286680902776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45991.286680902776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45991.286680902776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45991.286680902776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45991.286680902776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45991.286680902776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45991.286680902776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45991.286680902776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45991.286680902776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45991.286680902776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45991.286680902776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45991.286680902776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45991.286680902776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45991.286680902776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45991.286680902776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45991.286680902776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45991.286680902776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45991.286680902776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45991.286680902776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45991.286680902776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45991.286680902776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45991.286680902776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45991.286680902776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45991.286680902776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45991.286680902776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45991.286680902776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45991.286680902776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45991.286680902776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45991.286680902776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45991.286680902776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45991.286680902776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45991.286680902776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45991.286680902776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45991.286680902776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45991.286680902776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45991.286680902776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45991.286680902776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45991.286680902776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45991.286680902776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45991.286680902776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45991.286680902776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45991.286680902776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45991.286680902776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45991.286680902776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45991.286680902776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45991.286680902776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45991.286680902776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45991.286680902776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45991.286680902776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45991.286680902776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45991.286680902776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45991.286680902776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45991.286680902776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45991.286680902776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45991.286680902776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45991.286680902776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45991.286680902776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45991.286680902776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45991.286680902776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45991.286680902776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45991.286680902776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45991.286680902776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45991.286680902776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45991.286680902776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45991.286680902776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45991.286680902776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45991.286680902776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45991.286680902776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45991.286680902776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45991.286680902776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45991.286680902776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45991.286680902776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45991.286680902776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45991.286680902776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45991.286680902776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45991.286680902776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45991.286680902776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45991.286680902776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45991.286680902776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45991.286680902776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45991.286680902776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45991.286680902776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45991.286680902776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45991.286680902776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45991.286680902776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45991.286680902776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45991.286680902776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45991.286680902776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45991.286680902776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45991.286680902776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45991.286680902776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45991.286680902776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45991.286680902776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45991.286680902776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45991.286680902776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45991.286680902776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45991.286680902776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45991.286680902776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45991.286680902776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45991.286680902776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45991.286680902776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45991.286680902776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45991.286680902776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45991.286680902776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45991.286680902776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45991.286680902776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45991.286680902776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45991.286680902776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45991.286680902776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45991.286680902776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45991.286680902776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45991.286680902776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45991.286680902776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45991.286680902776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45991.286680902776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45991.286680902776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45991.286680902776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45991.286680902776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45991.286680902776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45991.286680902776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45991.286680902776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45991.286680902776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45991.286680902776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45991.286680902776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45991.286680902776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45991.286680902776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45991.286680902776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45991.286680902776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45991.286680902776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45991.286680902776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45991.286680902776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45991.286680902776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45991.286680902776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45991.286680902776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45991.286680902776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45991.286680902776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45991.286680902776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45991.286680902776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45991.286680902776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45991.286680902776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45991.286680902776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45991.286680902776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45991.286680902776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45991.286680902776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45991.286680902776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45991.286680902776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45991.286680902776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45991.286680902776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45991.286680902776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45991.286680902776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45991.286680902776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45991.286680902776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45991.286680902776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45991.286680902776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45991.286680902776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45991.286680902776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45991.286680902776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45991.286680902776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45991.286680902776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45991.286680902776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45991.286680902776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45991.286680902776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45991.286680902776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45991.286680902776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45991.286680902776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45991.286680902776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45991.286680902776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45991.286680902776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45991.286680902776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45991.286680902776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45991.286680902776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45991.286680902776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45991.286680902776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45991.286680902776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45991.286680902776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45991.286680902776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45991.286680902776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45991.286680902776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45991.286680902776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45991.286680902776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45991.286680902776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45991.286680902776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45991.286680902776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45991.286680902776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45991.286680902776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45991.286680902776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45991.286680902776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45991.286680902776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45991.286680902776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45991.286680902776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45991.286680902776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45991.286680902776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45991.286680902776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45991.286680902776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45991.286680902776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45991.286680902776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45991.286680902776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45991.286680902776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45991.286680902776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45991.286680902776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45991.286680902776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45991.286680902776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45991.286680902776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45991.286680902776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45991.286680902776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45991.286680902776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45991.286680902776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45991.286680902776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45991.286680902776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45991.286680902776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45991.286680902776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45991.286680902776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45991.286680902776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45991.286680902776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45991.286680902776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45991.286680902776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45991.286680902776</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99.454620717588114</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39111</v>
      </c>
      <c r="F3" s="38">
        <v>45926.188877314817</v>
      </c>
      <c r="G3" s="105">
        <f t="shared" ref="G3" ca="1" si="0">IFERROR(NOW()-F3,"")</f>
        <v>65.097803587959788</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39111</v>
      </c>
      <c r="F4" s="107">
        <v>45948.661111111112</v>
      </c>
      <c r="G4" s="108">
        <f t="shared" ref="G4" ca="1" si="1">IFERROR(NOW()-F4,"")</f>
        <v>42.62556979166402</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9.913382291662856</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45990.979907407411</v>
      </c>
      <c r="G6" s="138">
        <f ca="1">IFERROR(NOW()-F6,"")</f>
        <v>0.3067734953656327</v>
      </c>
      <c r="H6" s="38">
        <v>45990.988067129627</v>
      </c>
      <c r="I6" s="37" t="str">
        <f>IFERROR(VLOOKUP(D6,DB!A:F,6,0),"")</f>
        <v>SCECO</v>
      </c>
      <c r="J6" s="37" t="str">
        <f>IFERROR(VLOOKUP(D6,DB!A:G,7,0),"")</f>
        <v>Dead</v>
      </c>
      <c r="K6" s="37" t="s">
        <v>39214</v>
      </c>
      <c r="L6" s="37" t="str">
        <f>IFERROR(VLOOKUP(D6,DB!A:I,9,0),"")</f>
        <v>Latis</v>
      </c>
    </row>
    <row r="7" spans="1:13" ht="30.75">
      <c r="A7" s="37" t="s">
        <v>39215</v>
      </c>
      <c r="B7" s="37" t="str">
        <f>IFERROR(VLOOKUP(D7,DB!A:K,11,0),"")</f>
        <v>R5</v>
      </c>
      <c r="C7" s="37">
        <v>1</v>
      </c>
      <c r="D7" s="106" t="s">
        <v>37814</v>
      </c>
      <c r="E7" s="37" t="s">
        <v>39106</v>
      </c>
      <c r="F7" s="38">
        <v>45991.227939814817</v>
      </c>
      <c r="G7" s="138">
        <f ca="1">IFERROR(NOW()-F7,"")</f>
        <v>5.8741087959788274E-2</v>
      </c>
      <c r="H7" s="38">
        <v>45991.02034722222</v>
      </c>
      <c r="I7" s="37" t="str">
        <f>IFERROR(VLOOKUP(D7,DB!A:F,6,0),"")</f>
        <v>SCECO</v>
      </c>
      <c r="J7" s="37" t="str">
        <f>IFERROR(VLOOKUP(D7,DB!A:G,7,0),"")</f>
        <v>Dead</v>
      </c>
      <c r="K7" s="37" t="s">
        <v>39216</v>
      </c>
      <c r="L7" s="37" t="str">
        <f>IFERROR(VLOOKUP(D7,DB!A:I,9,0),"")</f>
        <v>Latis</v>
      </c>
    </row>
    <row r="8" spans="1:13">
      <c r="A8" s="37"/>
      <c r="B8" s="37" t="str">
        <f>IFERROR(VLOOKUP(D8,DB!A:K,11,0),"")</f>
        <v/>
      </c>
      <c r="C8" s="37"/>
      <c r="D8" s="155"/>
      <c r="E8" s="37"/>
      <c r="F8" s="38"/>
      <c r="G8" s="138">
        <f ca="1">IFERROR(NOW()-F8,"")</f>
        <v>45991.286680902776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45991.286680902776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45991.286680902776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45991.286680902776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45991.286680902776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45991.286680902776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45991.286680902776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45991.286680902776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45991.286680902776</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45991.286680902776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45991.286680902776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45991.286680902776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45991.286680902776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45991.286680902776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45991.286680902776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45991.286680902776</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95" customFormat="1" ht="31.5" customHeight="1">
      <c r="A2" s="118" t="s">
        <v>39217</v>
      </c>
      <c r="B2" s="119" t="str">
        <f>IFERROR(VLOOKUP(D2,DB!A:K,11,0),"")</f>
        <v>R6</v>
      </c>
      <c r="C2" s="120">
        <v>2</v>
      </c>
      <c r="D2" s="119" t="s">
        <v>33800</v>
      </c>
      <c r="E2" s="106" t="s">
        <v>39106</v>
      </c>
      <c r="F2" s="121">
        <v>45991.219675925924</v>
      </c>
      <c r="G2" s="72">
        <f ca="1">IFERROR(NOW()-F2,"-")</f>
        <v>6.7004976852331311E-2</v>
      </c>
      <c r="H2" s="121">
        <v>45991.219641203701</v>
      </c>
      <c r="I2" s="119" t="str">
        <f>IFERROR(VLOOKUP(D2,DB!A:F,6,0),"")</f>
        <v>SCECO</v>
      </c>
      <c r="J2" s="119" t="str">
        <f>IFERROR(VLOOKUP(D2,DB!A:G,7,0),"")</f>
        <v>Vandalized</v>
      </c>
      <c r="K2" s="122" t="s">
        <v>39218</v>
      </c>
      <c r="L2" s="140" t="str">
        <f>IFERROR(VLOOKUP(D2,DB!A:I,9,0),"")</f>
        <v>Latis</v>
      </c>
    </row>
    <row r="3" spans="1:16382" ht="31.5" customHeight="1">
      <c r="A3" s="118"/>
      <c r="B3" s="119" t="str">
        <f>IFERROR(VLOOKUP(D3,DB!A:K,11,0),"")</f>
        <v/>
      </c>
      <c r="C3" s="120"/>
      <c r="D3" s="119"/>
      <c r="E3" s="106"/>
      <c r="F3" s="121"/>
      <c r="G3" s="72">
        <f ca="1">IFERROR(NOW()-F3,"-")</f>
        <v>45991.286680902776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45991.286680902776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45991.286680902776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45991.286680902776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45991.286680902776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45991.286680902776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45991.286680902776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45991.286680902776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45991.286680902776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45991.286680902776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45991.286680902776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45991.286680902776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45991.286680902776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45991.286680902776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45991.286680902776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45991.286680902776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45991.286680902776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45991.286680902776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45991.286680902776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45991.286680902776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45991.286680902776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45991.286680902776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45991.286680902776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45991.286680902776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45991.286680902776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45991.286680902776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45991.286680902776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45991.286680902776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45991.286680902776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45991.286680902776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45991.286680902776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45991.286680902776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45991.286680902776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45991.286680902776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45991.286680902776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45991.286680902776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45991.286680902776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45991.286680902776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45991.286680902776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45991.286680902776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45991.286680902776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45991.286680902776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45991.286680902776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45991.286680902776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45991.286680902776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45991.286680902776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45991.286680902776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45991.286680902776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45991.286680902776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45991.286680902776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45991.286680902776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45991.286680902776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45991.286680902776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45991.286680902776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45991.286680902776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45991.286680902776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45991.286680902776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45991.286680902776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45991.286680902776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45991.286680902776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45991.286680902776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45991.286680902776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45991.286680902776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45991.286680902776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45991.286680902776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45991.286680902776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45991.286680902776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45991.286680902776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45991.286680902776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45991.286680902776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45991.286680902776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45991.286680902776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45991.286680902776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45991.286680902776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45991.286680902776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45991.286680902776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45991.286680902776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45991.286680902776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45991.286680902776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45991.286680902776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45991.286680902776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45991.286680902776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45991.286680902776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45991.286680902776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45991.286680902776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45991.286680902776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45991.286680902776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45991.286680902776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45991.286680902776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45991.286680902776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45991.286680902776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45991.286680902776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45991.286680902776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45991.286680902776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45991.286680902776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45991.286680902776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45991.286680902776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45991.286680902776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45991.286680902776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45991.286680902776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45991.286680902776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45991.286680902776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45991.286680902776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45991.286680902776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45991.286680902776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45991.286680902776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45991.286680902776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45991.286680902776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45991.286680902776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45991.286680902776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45991.286680902776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45991.286680902776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45991.286680902776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45991.286680902776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45991.286680902776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45991.286680902776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45991.286680902776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45991.286680902776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45991.286680902776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45991.286680902776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45991.286680902776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45991.286680902776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45991.286680902776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45991.286680902776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45991.286680902776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45991.286680902776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45991.286680902776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45991.286680902776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45991.286680902776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45991.286680902776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45991.286680902776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45991.286680902776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45991.286680902776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45991.286680902776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45991.286680902776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45991.286680902776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45991.286680902776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45991.286680902776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45991.286680902776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45991.286680902776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45991.286680902776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45991.286680902776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45991.286680902776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45991.286680902776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45991.286680902776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45991.286680902776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45991.286680902776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45991.286680902776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45991.286680902776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45991.286680902776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45991.286680902776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45991.286680902776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45991.286680902776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45991.286680902776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45991.286680902776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45991.286680902776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45991.286680902776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45991.286680902776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45991.286680902776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45991.286680902776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45991.286680902776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45991.286680902776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45991.286680902776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45991.286680902776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45991.286680902776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45991.286680902776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45991.286680902776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45991.286680902776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45991.286680902776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45991.286680902776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45991.286680902776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45991.286680902776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45991.286680902776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45991.286680902776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45991.286680902776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45991.286680902776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45991.286680902776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45991.286680902776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45991.286680902776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45991.286680902776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45991.286680902776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45991.286680902776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45991.286680902776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45991.286680902776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45991.286680902776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45991.286680902776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45991.286680902776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45991.286680902776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45991.286680902776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45991.286680902776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45991.286680902776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45991.286680902776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45991.286680902776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45991.286680902776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45991.286680902776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45991.286680902776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45991.286680902776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45991.286680902776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45991.286680902776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45991.286680902776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45991.286680902776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45991.286680902776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45991.286680902776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45991.286680902776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45991.286680902776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45991.286680902776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45991.286680902776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45991.286680902776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45991.286680902776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45991.286680902776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45991.286680902776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45991.286680902776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45991.286680902776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45991.286680902776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45991.286680902776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45991.286680902776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45991.286680902776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45991.286680902776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45991.286680902776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45991.286680902776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45991.286680902776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45991.286680902776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45991.286680902776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45991.286680902776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45991.286680902776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45991.286680902776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45991.286680902776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45991.286680902776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45991.286680902776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45991.286680902776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45991.286680902776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45991.286680902776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45991.286680902776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45991.286680902776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45991.286680902776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45991.286680902776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45991.286680902776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45991.286680902776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45991.286680902776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45991.286680902776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45991.286680902776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45991.286680902776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45991.286680902776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45991.286680902776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45991.286680902776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45991.286680902776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45991.286680902776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45991.286680902776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45991.286680902776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45991.286680902776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45991.286680902776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45991.286680902776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45991.286680902776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45991.286680902776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45991.286680902776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45991.286680902776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45991.286680902776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45991.286680902776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45991.286680902776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45991.286680902776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45991.286680902776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45991.286680902776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45991.286680902776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45991.286680902776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45991.286680902776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45991.286680902776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45991.286680902776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45991.286680902776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45991.286680902776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45991.286680902776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45991.286680902776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45991.286680902776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45991.286680902776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45991.286680902776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45991.286680902776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45991.286680902776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45991.286680902776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45991.286680902776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45991.286680902776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45991.286680902776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45991.286680902776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45991.286680902776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45991.286680902776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45991.286680902776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45991.286680902776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45991.286680902776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45991.286680902776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45991.286680902776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45991.286680902776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45991.286680902776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45991.286680902776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45991.286680902776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45991.286680902776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45991.286680902776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45991.286680902776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45991.286680902776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45991.286680902776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45991.286680902776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45991.286680902776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45991.286680902776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45991.286680902776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45991.286680902776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45991.286680902776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45991.286680902776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45991.286680902776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45991.286680902776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45991.286680902776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45991.286680902776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45991.286680902776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45991.286680902776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45991.286680902776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45991.286680902776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45991.286680902776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45991.286680902776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45991.286680902776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45991.286680902776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45991.286680902776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45991.286680902776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45991.286680902776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45991.286680902776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45991.286680902776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45991.286680902776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45991.286680902776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45991.286680902776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45991.286680902776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45991.286680902776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45991.286680902776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45991.286680902776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45991.286680902776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45991.286680902776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45991.286680902776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45991.286680902776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45991.286680902776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45991.286680902776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45991.286680902776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45991.286680902776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45991.286680902776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45991.286680902776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45991.286680902776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45991.286680902776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45991.286680902776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45991.286680902776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45991.286680902776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45991.286680902776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45991.286680902776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45991.286680902776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45991.286680902776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45991.286680902776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45991.286680902776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45991.286680902776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45991.286680902776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45991.286680902776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45991.286680902776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45991.286680902776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45991.286680902776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45991.286680902776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45991.286680902776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45991.286680902776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45991.286680902776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45991.286680902776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45991.286680902776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45991.286680902776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45991.286680902776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45991.286680902776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45991.286680902776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45991.286680902776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45991.286680902776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45991.286680902776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45991.286680902776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45991.286680902776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45991.286680902776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45991.286680902776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45991.286680902776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45991.286680902776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45991.286680902776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45991.286680902776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45991.286680902776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45991.286680902776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45991.286680902776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45991.286680902776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45991.286680902776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45991.286680902776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45991.286680902776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45991.286680902776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45991.286680902776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45991.286680902776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45991.286680902776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45991.286680902776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45991.286680902776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45991.286680902776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45991.286680902776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45991.286680902776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45991.286680902776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45991.286680902776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45991.286680902776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45991.286680902776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45991.286680902776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45991.286680902776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45991.286680902776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45991.286680902776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45991.286680902776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45991.286680902776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45991.286680902776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45991.286680902776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45991.286680902776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45991.286680902776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45991.286680902776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45991.286680902776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45991.286680902776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45991.286680902776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45991.286680902776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45991.286680902776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45991.286680902776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45991.286680902776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45991.286680902776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45991.286680902776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45991.286680902776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45991.286680902776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45991.286680902776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45991.286680902776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45991.286680902776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45991.286680902776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45991.286680902776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45991.286680902776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45991.286680902776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45991.286680902776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45991.286680902776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45991.286680902776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45991.286680902776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45991.286680902776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45991.286680902776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45991.286680902776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45991.286680902776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45991.286680902776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45991.286680902776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45991.286680902776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45991.286680902776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45991.286680902776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45991.286680902776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45991.286680902776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45991.286680902776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45991.286680902776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45991.286680902776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45991.286680902776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45991.286680902776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45991.286680902776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45991.286680902776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45991.286680902776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45991.286680902776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45991.286680902776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45991.286680902776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45991.286680902776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45991.286680902776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45991.286680902776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45991.286680902776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45991.286680902776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45991.286680902776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45991.286680902776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45991.286680902776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45991.286680902776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45991.286680902776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45991.286680902776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45991.286680902776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45991.286680902776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45991.286680902776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45991.286680902776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45991.286680902776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45991.286680902776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45991.286680902776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45991.286680902776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45991.286680902776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45991.286680902776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45991.286680902776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45991.286680902776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45991.286680902776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45991.286680902776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45991.286680902776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45991.286680902776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45991.286680902776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45991.286680902776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45991.286680902776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45991.286680902776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45991.286680902776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45991.286680902776</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45991.286680902776</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2025-11-30T03:53:38Z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