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69" documentId="13_ncr:1_{F6CB121F-512D-4AA6-A0C1-0FB36C537598}" xr6:coauthVersionLast="47" xr6:coauthVersionMax="47" xr10:uidLastSave="{EA83D2F9-E8C3-484C-8CF2-88CB6BCBABB5}"/>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<sst xmlns="http://schemas.openxmlformats.org/spreadsheetml/2006/main" count="180301" uniqueCount="39135">
  <si>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</si>
  <si>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</si>
  <si>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</si>
  <si>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</si>
  <si>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</si>
  <si>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</si>
  <si>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</si>
  <si>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</si>
  <si>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</si>
  <si>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</si>
  <si>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</si>
  <si>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</si>
  <si>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</si>
  <si>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</si>
  <si>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</si>
  <si>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</si>
  <si>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</si>
  <si>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</si>
  <si>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</si>
  <si>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</si>
  <si>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</si>
  <si>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</si>
  <si>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</si>
  <si>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</si>
  <si>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</si>
  <si>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</si>
  <si>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</si>
  <si>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</si>
  <si>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</si>
  <si>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</si>
  <si>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</si>
  <si>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</si>
  <si>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</si>
  <si>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</si>
  <si>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</si>
  <si>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</si>
  <si>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</si>
  <si>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</si>
  <si>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</si>
  <si>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</si>
  <si>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</si>
  <si>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</si>
  <si>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</si>
  <si>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</si>
  <si>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</si>
  <si>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</si>
  <si>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</si>
  <si>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</si>
  <si>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</si>
  <si>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</si>
  <si>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</si>
  <si>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</si>
  <si>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</si>
  <si>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</si>
  <si>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</si>
  <si>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</si>
  <si>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</si>
  <si>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</si>
  <si>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</si>
  <si>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</si>
  <si>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</si>
  <si>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</si>
  <si>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</si>
  <si>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</si>
  <si>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</si>
  <si>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</si>
  <si>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</si>
  <si>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</si>
  <si>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</si>
  <si>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</si>
  <si>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</si>
  <si>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</si>
  <si>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</si>
  <si>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</si>
  <si>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</si>
  <si>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</si>
  <si>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</si>
  <si>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</si>
  <si>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</si>
  <si>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</si>
  <si>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</si>
  <si>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</si>
  <si>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</si>
  <si>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</si>
  <si>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</si>
  <si>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</si>
  <si>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</si>
  <si>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</si>
  <si>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</si>
  <si>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</si>
  <si>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</si>
  <si>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</si>
  <si>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</si>
  <si>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</si>
  <si>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</si>
  <si>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</si>
  <si>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</si>
  <si>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</si>
  <si>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</si>
  <si>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</si>
  <si>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</si>
  <si>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</si>
  <si>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</si>
  <si>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</si>
  <si>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</si>
  <si>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</si>
  <si>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</si>
  <si>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</si>
  <si>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</si>
  <si>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</si>
  <si>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</si>
  <si>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</si>
  <si>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</si>
  <si>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</si>
  <si>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</si>
  <si>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</si>
  <si>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</si>
  <si>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</si>
  <si>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</si>
  <si>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</si>
  <si>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</si>
  <si>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</si>
  <si>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</si>
  <si>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</si>
  <si>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</si>
  <si>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</si>
  <si>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</si>
  <si>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</si>
  <si>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</si>
  <si>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</si>
  <si>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</si>
  <si>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</si>
  <si>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</si>
  <si>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</si>
  <si>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</si>
  <si>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</si>
  <si>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</si>
  <si>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</si>
  <si>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</si>
  <si>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</si>
  <si>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</si>
  <si>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</si>
  <si>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</si>
  <si>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</si>
  <si>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</si>
  <si>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</si>
  <si>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</si>
  <si>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</si>
  <si>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</si>
  <si>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</si>
  <si>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</si>
  <si>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</si>
  <si>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</si>
  <si>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</si>
  <si>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</si>
  <si>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</si>
  <si>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</si>
  <si>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</si>
  <si>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</si>
  <si>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</si>
  <si>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</si>
  <si>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</si>
  <si>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</si>
  <si>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</si>
  <si>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</si>
  <si>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</si>
  <si>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</si>
  <si>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</si>
  <si>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</si>
  <si>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</si>
  <si>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</si>
  <si>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</si>
  <si>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</si>
  <si>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</si>
  <si>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</si>
  <si>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</si>
  <si>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</si>
  <si>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</si>
  <si>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</si>
  <si>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</si>
  <si>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</si>
  <si>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</si>
  <si>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</si>
  <si>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</si>
  <si>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</si>
  <si>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</si>
  <si>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</si>
  <si>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</si>
  <si>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</si>
  <si>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</si>
  <si>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</si>
  <si>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</si>
  <si>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</si>
  <si>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</si>
  <si>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</si>
  <si>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</si>
  <si>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</si>
  <si>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</si>
  <si>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</si>
  <si>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</si>
  <si>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</si>
  <si>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</si>
  <si>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</si>
  <si>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</si>
  <si>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</si>
  <si>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</si>
  <si>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</si>
  <si>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</si>
  <si>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</si>
  <si>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</si>
  <si>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</si>
  <si>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</si>
  <si>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</si>
  <si>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</si>
  <si>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</si>
  <si>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</si>
  <si>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</si>
  <si>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</si>
  <si>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</si>
  <si>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</si>
  <si>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</si>
  <si>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</si>
  <si>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</si>
  <si>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</si>
  <si>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</si>
  <si>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</si>
  <si>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</si>
  <si>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</si>
  <si>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</si>
  <si>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</si>
  <si>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</si>
  <si>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</si>
  <si>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</si>
  <si>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</si>
  <si>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</si>
  <si>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</si>
  <si>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</si>
  <si>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</si>
  <si>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</si>
  <si>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</si>
  <si>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</si>
  <si>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</si>
  <si>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</si>
  <si>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</si>
  <si>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</si>
  <si>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</si>
  <si>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</si>
  <si>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</si>
  <si>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</si>
  <si>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</si>
  <si>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</si>
  <si>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</si>
  <si>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</si>
  <si>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</si>
  <si>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</si>
  <si>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</si>
  <si>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</si>
  <si>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</si>
  <si>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</si>
  <si>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</si>
  <si>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</si>
  <si>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</si>
  <si>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</si>
  <si>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</si>
  <si>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</si>
  <si>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</si>
  <si>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</si>
  <si>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</si>
  <si>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</si>
  <si>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</si>
  <si>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</si>
  <si>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</si>
  <si>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</si>
  <si>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</si>
  <si>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</si>
  <si>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</si>
  <si>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</si>
  <si>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</si>
  <si>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</si>
  <si>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</si>
  <si>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</si>
  <si>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</si>
  <si>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</si>
  <si>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</si>
  <si>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</si>
  <si>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</si>
  <si>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</si>
  <si>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</si>
  <si>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</si>
  <si>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</si>
  <si>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</si>
  <si>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</si>
  <si>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</si>
  <si>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</si>
  <si>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</si>
  <si>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</si>
  <si>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</si>
  <si>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</si>
  <si>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</si>
  <si>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</si>
  <si>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</si>
  <si>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</si>
  <si>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</si>
  <si>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</si>
  <si>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</si>
  <si>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</si>
  <si>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</si>
  <si>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</si>
  <si>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</si>
  <si>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</si>
  <si>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</si>
  <si>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</si>
  <si>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</si>
  <si>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</si>
  <si>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</si>
  <si>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</si>
  <si>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</si>
  <si>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</si>
  <si>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</si>
  <si>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</si>
  <si>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</si>
  <si>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</si>
  <si>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</si>
  <si>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</si>
  <si>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</si>
  <si>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</si>
  <si>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</si>
  <si>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</si>
  <si>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</si>
  <si>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</si>
  <si>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</si>
  <si>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</si>
  <si>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</si>
  <si>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</si>
  <si>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</si>
  <si>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</si>
  <si>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</si>
  <si>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</si>
  <si>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</si>
  <si>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</si>
  <si>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</si>
  <si>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</si>
  <si>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</si>
  <si>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</si>
  <si>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</si>
  <si>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</si>
  <si>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</si>
  <si>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</si>
  <si>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</si>
  <si>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</si>
  <si>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</si>
  <si>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</si>
  <si>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</si>
  <si>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</si>
  <si>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</si>
  <si>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</si>
  <si>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</si>
  <si>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</si>
  <si>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</si>
  <si>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</si>
  <si>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</si>
  <si>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</si>
  <si>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</si>
  <si>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</si>
  <si>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</si>
  <si>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</si>
  <si>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</si>
  <si>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</si>
  <si>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</si>
  <si>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</si>
  <si>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</si>
  <si>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</si>
  <si>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</si>
  <si>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</si>
  <si>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</si>
  <si>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</si>
  <si>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</si>
  <si>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</si>
  <si>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</si>
  <si>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</si>
  <si>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</si>
  <si>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</si>
  <si>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</si>
  <si>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</si>
  <si>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</si>
  <si>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</si>
  <si>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</si>
  <si>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</si>
  <si>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</si>
  <si>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</si>
  <si>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</si>
  <si>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</si>
  <si>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</si>
  <si>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</si>
  <si>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</si>
  <si>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</si>
  <si>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</si>
  <si>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</si>
  <si>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</si>
  <si>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</si>
  <si>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</si>
  <si>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</si>
  <si>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</si>
  <si>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</si>
  <si>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</si>
  <si>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</si>
  <si>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</si>
  <si>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</si>
  <si>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</si>
  <si>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</si>
  <si>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</si>
  <si>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</si>
  <si>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</si>
  <si>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</si>
  <si>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</si>
  <si>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</si>
  <si>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</si>
  <si>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</si>
  <si>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</si>
  <si>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</si>
  <si>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</si>
  <si>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</si>
  <si>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</si>
  <si>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</si>
  <si>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</si>
  <si>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</si>
  <si>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</si>
  <si>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</si>
  <si>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</si>
  <si>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</si>
  <si>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</si>
  <si>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</si>
  <si>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</si>
  <si>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</si>
  <si>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</si>
  <si>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</si>
  <si>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</si>
  <si>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</si>
  <si>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</si>
  <si>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</si>
  <si>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</si>
  <si>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</si>
  <si>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</si>
  <si>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</si>
  <si>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</si>
  <si>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</si>
  <si>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</si>
  <si>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</si>
  <si>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</si>
  <si>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</si>
  <si>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</si>
  <si>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</si>
  <si>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</si>
  <si>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</si>
  <si>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</si>
  <si>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</si>
  <si>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</si>
  <si>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</si>
  <si>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</si>
  <si>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</si>
  <si>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</si>
  <si>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</si>
  <si>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</si>
  <si>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</si>
  <si>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</si>
  <si>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</si>
  <si>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</si>
  <si>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</si>
  <si>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</si>
  <si>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</si>
  <si>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</si>
  <si>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</si>
  <si>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</si>
  <si>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</si>
  <si>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</si>
  <si>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</si>
  <si>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</si>
  <si>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</si>
  <si>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</si>
  <si>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</si>
  <si>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</si>
  <si>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</si>
  <si>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</si>
  <si>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</si>
  <si>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</si>
  <si>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</si>
  <si>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</si>
  <si>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</si>
  <si>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</si>
  <si>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</si>
  <si>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</si>
  <si>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</si>
  <si>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</si>
  <si>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</si>
  <si>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</si>
  <si>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</si>
  <si>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</si>
  <si>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</si>
  <si>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</si>
  <si>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</si>
  <si>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</si>
  <si>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</si>
  <si>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</si>
  <si>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</si>
  <si>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</si>
  <si>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</si>
  <si>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</si>
  <si>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</si>
  <si>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</si>
  <si>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</si>
  <si>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</si>
  <si>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</si>
  <si>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</si>
  <si>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</si>
  <si>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</si>
  <si>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</si>
  <si>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</si>
  <si>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</si>
  <si>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</si>
  <si>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</si>
  <si>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</si>
  <si>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</si>
  <si>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</si>
  <si>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</si>
  <si>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</si>
  <si>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</si>
  <si>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</si>
  <si>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</si>
  <si>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</si>
  <si>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</si>
  <si>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</si>
  <si>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</si>
  <si>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</si>
  <si>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</si>
  <si>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</si>
  <si>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</si>
  <si>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</si>
  <si>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</si>
  <si>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</si>
  <si>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</si>
  <si>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</si>
  <si>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</si>
  <si>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</si>
  <si>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</si>
  <si>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</si>
  <si>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</si>
  <si>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</si>
  <si>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</si>
  <si>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</si>
  <si>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</si>
  <si>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</si>
  <si>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</si>
  <si>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</si>
  <si>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</si>
  <si>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</si>
  <si>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</si>
  <si>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</si>
  <si>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</si>
  <si>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</si>
  <si>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</si>
  <si>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</si>
  <si>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</si>
  <si>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</si>
  <si>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</si>
  <si>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</si>
  <si>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</si>
  <si>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</si>
  <si>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</si>
  <si>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</si>
  <si>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</si>
  <si>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</si>
  <si>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</si>
  <si>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</si>
  <si>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</si>
  <si>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</si>
  <si>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</si>
  <si>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</si>
  <si>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</si>
  <si>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</si>
  <si>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</si>
  <si>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</si>
  <si>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</si>
  <si>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</si>
  <si>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</si>
  <si>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</si>
  <si>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</si>
  <si>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</si>
  <si>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</si>
  <si>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</si>
  <si>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</si>
  <si>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</si>
  <si>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</si>
  <si>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</si>
  <si>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</si>
  <si>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</si>
  <si>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</si>
  <si>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</si>
  <si>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</si>
  <si>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</si>
  <si>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</si>
  <si>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</si>
  <si>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</si>
  <si>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</si>
  <si>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</si>
  <si>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</si>
  <si>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</si>
  <si>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</si>
  <si>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</si>
  <si>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</si>
  <si>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</si>
  <si>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</si>
  <si>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</si>
  <si>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</si>
  <si>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</si>
  <si>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</si>
  <si>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</si>
  <si>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</si>
  <si>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</si>
  <si>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</si>
  <si>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</si>
  <si>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</si>
  <si>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</si>
  <si>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</si>
  <si>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</si>
  <si>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</si>
  <si>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</si>
  <si>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</si>
  <si>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</si>
  <si>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</si>
  <si>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</si>
  <si>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</si>
  <si>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</si>
  <si>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</si>
  <si>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</si>
  <si>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</si>
  <si>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</si>
  <si>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</si>
  <si>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</si>
  <si>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</si>
  <si>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</si>
  <si>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</si>
  <si>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</si>
  <si>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</si>
  <si>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</si>
  <si>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</si>
  <si>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</si>
  <si>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</si>
  <si>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</si>
  <si>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</si>
  <si>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</si>
  <si>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</si>
  <si>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</si>
  <si>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</si>
  <si>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</si>
  <si>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</si>
  <si>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</si>
  <si>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</si>
  <si>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</si>
  <si>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</si>
  <si>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</si>
  <si>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</si>
  <si>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</si>
  <si>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</si>
  <si>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</si>
  <si>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</si>
  <si>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</si>
  <si>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</si>
  <si>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</si>
  <si>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</si>
  <si>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</si>
  <si>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</si>
  <si>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</si>
  <si>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</si>
  <si>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</si>
  <si>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</si>
  <si>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</si>
  <si>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</si>
  <si>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</si>
  <si>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</si>
  <si>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</si>
  <si>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</si>
  <si>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</si>
  <si>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</si>
  <si>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</si>
  <si>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</si>
  <si>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</si>
  <si>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</si>
  <si>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</si>
  <si>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</si>
  <si>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</si>
  <si>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</si>
  <si>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</si>
  <si>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</si>
  <si>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</si>
  <si>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</si>
  <si>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</si>
  <si>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</si>
  <si>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</si>
  <si>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</si>
  <si>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</si>
  <si>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</si>
  <si>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</si>
  <si>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</si>
  <si>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</si>
  <si>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</si>
  <si>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</si>
  <si>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</si>
  <si>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</si>
  <si>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</si>
  <si>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</si>
  <si>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</si>
  <si>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</si>
  <si>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</si>
  <si>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</si>
  <si>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</si>
  <si>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</si>
  <si>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</si>
  <si>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</si>
  <si>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</si>
  <si>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</si>
  <si>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</si>
  <si>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</si>
  <si>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</si>
  <si>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</si>
  <si>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</si>
  <si>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</si>
  <si>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</si>
  <si>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</si>
  <si>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</si>
  <si>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</si>
  <si>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</si>
  <si>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</si>
  <si>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</si>
  <si>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</si>
  <si>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</si>
  <si>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</si>
  <si>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</si>
  <si>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</si>
  <si>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</si>
  <si>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</si>
  <si>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</si>
  <si>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</si>
  <si>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</si>
  <si>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</si>
  <si>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</si>
  <si>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</si>
  <si>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</si>
  <si>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</si>
  <si>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</si>
  <si>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</si>
  <si>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</si>
  <si>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</si>
  <si>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</si>
  <si>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</si>
  <si>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</si>
  <si>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</si>
  <si>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</si>
  <si>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</si>
  <si>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</si>
  <si>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</si>
  <si>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</si>
  <si>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</si>
  <si>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</si>
  <si>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</si>
  <si>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</si>
  <si>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</si>
  <si>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</si>
  <si>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</si>
  <si>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</si>
  <si>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</si>
  <si>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</si>
  <si>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</si>
  <si>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</si>
  <si>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</si>
  <si>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</si>
  <si>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</si>
  <si>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</si>
  <si>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</si>
  <si>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</si>
  <si>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</si>
  <si>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</si>
  <si>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</si>
  <si>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</si>
  <si>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</si>
  <si>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</si>
  <si>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</si>
  <si>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</si>
  <si>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</si>
  <si>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</si>
  <si>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</si>
  <si>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</si>
  <si>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</si>
  <si>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</si>
  <si>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</si>
  <si>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</si>
  <si>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</si>
  <si>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</si>
  <si>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</si>
  <si>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</si>
  <si>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</si>
  <si>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</si>
  <si>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</si>
  <si>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</si>
  <si>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</si>
  <si>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</si>
  <si>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</si>
  <si>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</si>
  <si>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</si>
  <si>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</si>
  <si>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</si>
  <si>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</si>
  <si>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</si>
  <si>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</si>
  <si>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</si>
  <si>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</si>
  <si>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</si>
  <si>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</si>
  <si>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</si>
  <si>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</si>
  <si>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</si>
  <si>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</si>
  <si>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</si>
  <si>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</si>
  <si>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</si>
  <si>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</si>
  <si>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</si>
  <si>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</si>
  <si>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</si>
  <si>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</si>
  <si>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</si>
  <si>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</si>
  <si>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</si>
  <si>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</si>
  <si>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</si>
  <si>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</si>
  <si>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</si>
  <si>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</si>
  <si>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</si>
  <si>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</si>
  <si>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</si>
  <si>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</si>
  <si>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</si>
  <si>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</si>
  <si>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</si>
  <si>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</si>
  <si>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</si>
  <si>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</si>
  <si>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</si>
  <si>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</si>
  <si>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</si>
  <si>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</si>
  <si>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</si>
  <si>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</si>
  <si>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</si>
  <si>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</si>
  <si>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</si>
  <si>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</si>
  <si>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</si>
  <si>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</si>
  <si>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</si>
  <si>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</si>
  <si>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</si>
  <si>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</si>
  <si>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</si>
  <si>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</si>
  <si>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</si>
  <si>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</si>
  <si>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</si>
  <si>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</si>
  <si>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</si>
  <si>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</si>
  <si>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</si>
  <si>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</si>
  <si>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</si>
  <si>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</si>
  <si>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</si>
  <si>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</si>
  <si>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</si>
  <si>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</si>
  <si>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</si>
  <si>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</si>
  <si>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</si>
  <si>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</si>
  <si>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</si>
  <si>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</si>
  <si>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</si>
  <si>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</si>
  <si>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</si>
  <si>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</si>
  <si>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</si>
  <si>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</si>
  <si>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</si>
  <si>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</si>
  <si>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</si>
  <si>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</si>
  <si>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</si>
  <si>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</si>
  <si>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</si>
  <si>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</si>
  <si>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</si>
  <si>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</si>
  <si>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</si>
  <si>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</si>
  <si>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</si>
  <si>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</si>
  <si>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</si>
  <si>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</si>
  <si>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</si>
  <si>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</si>
  <si>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</si>
  <si>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</si>
  <si>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</si>
  <si>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</si>
  <si>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</si>
  <si>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</si>
  <si>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</si>
  <si>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</si>
  <si>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</si>
  <si>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</si>
  <si>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</si>
  <si>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</si>
  <si>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</si>
  <si>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</si>
  <si>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</si>
  <si>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</si>
  <si>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</si>
  <si>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</si>
  <si>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</si>
  <si>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</si>
  <si>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</si>
  <si>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</si>
  <si>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</si>
  <si>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</si>
  <si>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</si>
  <si>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</si>
  <si>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</si>
  <si>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</si>
  <si>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</si>
  <si>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</si>
  <si>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</si>
  <si>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</si>
  <si>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</si>
  <si>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</si>
  <si>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</si>
  <si>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</si>
  <si>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</si>
  <si>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</si>
  <si>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</si>
  <si>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</si>
  <si>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</si>
  <si>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</si>
  <si>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</si>
  <si>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</si>
  <si>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</si>
  <si>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</si>
  <si>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</si>
  <si>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</si>
  <si>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</si>
  <si>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</si>
  <si>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</si>
  <si>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</si>
  <si>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</si>
  <si>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</si>
  <si>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</si>
  <si>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</si>
  <si>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</si>
  <si>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</si>
  <si>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</si>
  <si>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</si>
  <si>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</si>
  <si>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</si>
  <si>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</si>
  <si>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</si>
  <si>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</si>
  <si>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</si>
  <si>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</si>
  <si>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</si>
  <si>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</si>
  <si>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</si>
  <si>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</si>
  <si>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</si>
  <si>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</si>
  <si>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</si>
  <si>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</si>
  <si>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</si>
  <si>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</si>
  <si>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</si>
  <si>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</si>
  <si>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</si>
  <si>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</si>
  <si>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</si>
  <si>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</si>
  <si>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</si>
  <si>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</si>
  <si>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</si>
  <si>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</si>
  <si>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</si>
  <si>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</si>
  <si>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</si>
  <si>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</si>
  <si>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</si>
  <si>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</si>
  <si>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</si>
  <si>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</si>
  <si>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</si>
  <si>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</si>
  <si>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</si>
  <si>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</si>
  <si>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</si>
  <si>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</si>
  <si>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</si>
  <si>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</si>
  <si>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</si>
  <si>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</si>
  <si>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</si>
  <si>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</si>
  <si>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</si>
  <si>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</si>
  <si>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</si>
  <si>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</si>
  <si>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</si>
  <si>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</si>
  <si>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</si>
  <si>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</si>
  <si>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</si>
  <si>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</si>
  <si>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</si>
  <si>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</si>
  <si>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</si>
  <si>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</si>
  <si>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</si>
  <si>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</si>
  <si>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</si>
  <si>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</si>
  <si>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</si>
  <si>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</si>
  <si>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</si>
  <si>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</si>
  <si>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</si>
  <si>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</si>
  <si>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</si>
  <si>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</si>
  <si>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</si>
  <si>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</si>
  <si>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</si>
  <si>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</si>
  <si>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</si>
  <si>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</si>
  <si>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</si>
  <si>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</si>
  <si>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</si>
  <si>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</si>
  <si>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</si>
  <si>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</si>
  <si>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</si>
  <si>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</si>
  <si>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</si>
  <si>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</si>
  <si>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</si>
  <si>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</si>
  <si>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</si>
  <si>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</si>
  <si>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</si>
  <si>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</si>
  <si>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</si>
  <si>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</si>
  <si>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</si>
  <si>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</si>
  <si>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</si>
  <si>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</si>
  <si>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</si>
  <si>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</si>
  <si>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</si>
  <si>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</si>
  <si>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</si>
  <si>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</si>
  <si>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</si>
  <si>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</si>
  <si>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</si>
  <si>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</si>
  <si>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</si>
  <si>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</si>
  <si>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</si>
  <si>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</si>
  <si>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</si>
  <si>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</si>
  <si>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</si>
  <si>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</si>
  <si>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</si>
  <si>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</si>
  <si>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</si>
  <si>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</si>
  <si>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</si>
  <si>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</si>
  <si>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</si>
  <si>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</si>
  <si>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</si>
  <si>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</si>
  <si>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</si>
  <si>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</si>
  <si>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</si>
  <si>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</si>
  <si>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</si>
  <si>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</si>
  <si>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</si>
  <si>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</si>
  <si>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</si>
  <si>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</si>
  <si>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</si>
  <si>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</si>
  <si>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</si>
  <si>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</si>
  <si>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</si>
  <si>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</si>
  <si>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</si>
  <si>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</si>
  <si>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</si>
  <si>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</si>
  <si>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</si>
  <si>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</si>
  <si>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</si>
  <si>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</si>
  <si>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</si>
  <si>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</si>
  <si>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</si>
  <si>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</si>
  <si>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</si>
  <si>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</si>
  <si>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</si>
  <si>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</si>
  <si>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</si>
  <si>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</si>
  <si>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</si>
  <si>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</si>
  <si>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</si>
  <si>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</si>
  <si>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</si>
  <si>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</si>
  <si>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</si>
  <si>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</si>
  <si>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</si>
  <si>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</si>
  <si>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</si>
  <si>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</si>
  <si>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</si>
  <si>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</si>
  <si>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</si>
  <si>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</si>
  <si>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</si>
  <si>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</si>
  <si>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</si>
  <si>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</si>
  <si>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</si>
  <si>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</si>
  <si>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</si>
  <si>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</si>
  <si>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</si>
  <si>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</si>
  <si>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</si>
  <si>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</si>
  <si>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</si>
  <si>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</si>
  <si>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</si>
  <si>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</si>
  <si>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</si>
  <si>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</si>
  <si>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</si>
  <si>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</si>
  <si>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</si>
  <si>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</si>
  <si>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</si>
  <si>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</si>
  <si>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</si>
  <si>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</si>
  <si>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</si>
  <si>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</si>
  <si>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</si>
  <si>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</si>
  <si>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</si>
  <si>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</si>
  <si>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</si>
  <si>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</si>
  <si>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</si>
  <si>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</si>
  <si>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</si>
  <si>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</si>
  <si>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</si>
  <si>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</si>
  <si>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</si>
  <si>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</si>
  <si>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</si>
  <si>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</si>
  <si>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</si>
  <si>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</si>
  <si>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</si>
  <si>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</si>
  <si>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</si>
  <si>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</si>
  <si>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</si>
  <si>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</si>
  <si>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</si>
  <si>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</si>
  <si>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</si>
  <si>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</si>
  <si>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</si>
  <si>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</si>
  <si>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</si>
  <si>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</si>
  <si>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</si>
  <si>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</si>
  <si>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</si>
  <si>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</si>
  <si>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</si>
  <si>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</si>
  <si>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</si>
  <si>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</si>
  <si>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</si>
  <si>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</si>
  <si>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</si>
  <si>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</si>
  <si>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</si>
  <si>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</si>
  <si>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</si>
  <si>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</si>
  <si>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</si>
  <si>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</si>
  <si>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</si>
  <si>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</si>
  <si>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</si>
  <si>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</si>
  <si>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</si>
  <si>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</si>
  <si>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</si>
  <si>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</si>
  <si>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</si>
  <si>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</si>
  <si>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</si>
  <si>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</si>
  <si>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</si>
  <si>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</si>
  <si>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</si>
  <si>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</si>
  <si>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</si>
  <si>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</si>
  <si>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</si>
  <si>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</si>
  <si>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</si>
  <si>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</si>
  <si>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</si>
  <si>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</si>
  <si>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</si>
  <si>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</si>
  <si>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</si>
  <si>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</si>
  <si>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</si>
  <si>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</si>
  <si>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</si>
  <si>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</si>
  <si>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</si>
  <si>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</si>
  <si>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</si>
  <si>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</si>
  <si>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</si>
  <si>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</si>
  <si>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</si>
  <si>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</si>
  <si>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</si>
  <si>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</si>
  <si>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</si>
  <si>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</si>
  <si>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</si>
  <si>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</si>
  <si>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</si>
  <si>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</si>
  <si>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</si>
  <si>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</si>
  <si>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</si>
  <si>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</si>
  <si>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</si>
  <si>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</si>
  <si>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</si>
  <si>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</si>
  <si>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</si>
  <si>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</si>
  <si>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</si>
  <si>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</si>
  <si>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</si>
  <si>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</si>
  <si>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</si>
  <si>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</si>
  <si>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</si>
  <si>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</si>
  <si>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</si>
  <si>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</si>
  <si>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</si>
  <si>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</si>
  <si>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</si>
  <si>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</si>
  <si>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</si>
  <si>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</si>
  <si>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</si>
  <si>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</si>
  <si>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</si>
  <si>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</si>
  <si>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</si>
  <si>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</si>
  <si>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</si>
  <si>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</si>
  <si>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</si>
  <si>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</si>
  <si>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</si>
  <si>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</si>
  <si>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</si>
  <si>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</si>
  <si>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</si>
  <si>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</si>
  <si>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</si>
  <si>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</si>
  <si>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</si>
  <si>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</si>
  <si>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</si>
  <si>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</si>
  <si>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</si>
  <si>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</si>
  <si>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</si>
  <si>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</si>
  <si>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</si>
  <si>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</si>
  <si>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</si>
  <si>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</si>
  <si>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</si>
  <si>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</si>
  <si>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</si>
  <si>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</si>
  <si>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</si>
  <si>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</si>
  <si>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</si>
  <si>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</si>
  <si>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</si>
  <si>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</si>
  <si>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</si>
  <si>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</si>
  <si>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</si>
  <si>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</si>
  <si>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</si>
  <si>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</si>
  <si>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</si>
  <si>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</si>
  <si>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</si>
  <si>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</si>
  <si>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</si>
  <si>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</si>
  <si>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</si>
  <si>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</si>
  <si>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</si>
  <si>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</si>
  <si>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</si>
  <si>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</si>
  <si>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</si>
  <si>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</si>
  <si>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</si>
  <si>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</si>
  <si>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</si>
  <si>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</si>
  <si>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</si>
  <si>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</si>
  <si>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</si>
  <si>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</si>
  <si>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</si>
  <si>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</si>
  <si>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</si>
  <si>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</si>
  <si>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</si>
  <si>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</si>
  <si>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</si>
  <si>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</si>
  <si>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</si>
  <si>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</si>
  <si>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</si>
  <si>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</si>
  <si>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</si>
  <si>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</si>
  <si>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</si>
  <si>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</si>
  <si>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</si>
  <si>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</si>
  <si>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</si>
  <si>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</si>
  <si>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</si>
  <si>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</si>
  <si>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</si>
  <si>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</si>
  <si>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</si>
  <si>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</si>
  <si>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</si>
  <si>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</si>
  <si>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</si>
  <si>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</si>
  <si>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</si>
  <si>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</si>
  <si>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</si>
  <si>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</si>
  <si>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</si>
  <si>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</si>
  <si>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</si>
  <si>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</si>
  <si>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</si>
  <si>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</si>
  <si>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</si>
  <si>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</si>
  <si>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</si>
  <si>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</si>
  <si>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</si>
  <si>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</si>
  <si>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</si>
  <si>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</si>
  <si>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</si>
  <si>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</si>
  <si>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</si>
  <si>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</si>
  <si>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</si>
  <si>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</si>
  <si>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</si>
  <si>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</si>
  <si>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</si>
  <si>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</si>
  <si>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</si>
  <si>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</si>
  <si>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</si>
  <si>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</si>
  <si>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</si>
  <si>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</si>
  <si>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</si>
  <si>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</si>
  <si>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</si>
  <si>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</si>
  <si>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</si>
  <si>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</si>
  <si>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</si>
  <si>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</si>
  <si>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</si>
  <si>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</si>
  <si>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</si>
  <si>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</si>
  <si>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</si>
  <si>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</si>
  <si>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</si>
  <si>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</si>
  <si>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</si>
  <si>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</si>
  <si>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</si>
  <si>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</si>
  <si>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</si>
  <si>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</si>
  <si>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</si>
  <si>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</si>
  <si>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</si>
  <si>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</si>
  <si>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</si>
  <si>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</si>
  <si>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</si>
  <si>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</si>
  <si>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</si>
  <si>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</si>
  <si>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</si>
  <si>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</si>
  <si>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</si>
  <si>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</si>
  <si>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</si>
  <si>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</si>
  <si>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</si>
  <si>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</si>
  <si>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</si>
  <si>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</si>
  <si>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</si>
  <si>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</si>
  <si>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</si>
  <si>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</si>
  <si>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</si>
  <si>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</si>
  <si>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</si>
  <si>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</si>
  <si>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</si>
  <si>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</si>
  <si>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</si>
  <si>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</si>
  <si>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</si>
  <si>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</si>
  <si>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</si>
  <si>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</si>
  <si>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</si>
  <si>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</si>
  <si>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</si>
  <si>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</si>
  <si>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</si>
  <si>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</si>
  <si>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</si>
  <si>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</si>
  <si>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</si>
  <si>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</si>
  <si>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</si>
  <si>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</si>
  <si>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</si>
  <si>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</si>
  <si>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</si>
  <si>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</si>
  <si>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</si>
  <si>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</si>
  <si>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</si>
  <si>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</si>
  <si>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</si>
  <si>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</si>
  <si>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</si>
  <si>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</si>
  <si>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</si>
  <si>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</si>
  <si>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</si>
  <si>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</si>
  <si>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</si>
  <si>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</si>
  <si>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</si>
  <si>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</si>
  <si>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</si>
  <si>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</si>
  <si>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</si>
  <si>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</si>
  <si>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</si>
  <si>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</si>
  <si>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</si>
  <si>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</si>
  <si>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</si>
  <si>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</si>
  <si>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</si>
  <si>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</si>
  <si>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</si>
  <si>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</si>
  <si>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</si>
  <si>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</si>
  <si>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</si>
  <si>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</si>
  <si>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</si>
  <si>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</si>
  <si>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</si>
  <si>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</si>
  <si>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</si>
  <si>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</si>
  <si>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</si>
  <si>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</si>
  <si>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</si>
  <si>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</si>
  <si>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</si>
  <si>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</si>
  <si>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</si>
  <si>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</si>
  <si>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</si>
  <si>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</si>
  <si>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</si>
  <si>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</si>
  <si>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</si>
  <si>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</si>
  <si>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</si>
  <si>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</si>
  <si>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</si>
  <si>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</si>
  <si>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</si>
  <si>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</si>
  <si>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</si>
  <si>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</si>
  <si>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</si>
  <si>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</si>
  <si>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</si>
  <si>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</si>
  <si>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</si>
  <si>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</si>
  <si>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</si>
  <si>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</si>
  <si>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</si>
  <si>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</si>
  <si>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</si>
  <si>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</si>
  <si>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</si>
  <si>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</si>
  <si>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</si>
  <si>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</si>
  <si>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</si>
  <si>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</si>
  <si>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</si>
  <si>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</si>
  <si>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</si>
  <si>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</si>
  <si>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</si>
  <si>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</si>
  <si>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</si>
  <si>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</si>
  <si>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</si>
  <si>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</si>
  <si>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</si>
  <si>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</si>
  <si>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</si>
  <si>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</si>
  <si>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</si>
  <si>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</si>
  <si>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</si>
  <si>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</si>
  <si>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</si>
  <si>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</si>
  <si>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</si>
  <si>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</si>
  <si>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</si>
  <si>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</si>
  <si>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</si>
  <si>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</si>
  <si>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</si>
  <si>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</si>
  <si>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</si>
  <si>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</si>
  <si>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</si>
  <si>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</si>
  <si>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</si>
  <si>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</si>
  <si>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</si>
  <si>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</si>
  <si>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</si>
  <si>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</si>
  <si>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</si>
  <si>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</si>
  <si>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</si>
  <si>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</si>
  <si>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</si>
  <si>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</si>
  <si>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</si>
  <si>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</si>
  <si>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</si>
  <si>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</si>
  <si>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</si>
  <si>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</si>
  <si>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</si>
  <si>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</si>
  <si>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</si>
  <si>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</si>
  <si>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</si>
  <si>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</si>
  <si>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</si>
  <si>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</si>
  <si>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</si>
  <si>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</si>
  <si>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</si>
  <si>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</si>
  <si>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</si>
  <si>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</si>
  <si>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</si>
  <si>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</si>
  <si>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</si>
  <si>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</si>
  <si>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</si>
  <si>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</si>
  <si>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</si>
  <si>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</si>
  <si>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</si>
  <si>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</si>
  <si>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</si>
  <si>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</si>
  <si>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</si>
  <si>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</si>
  <si>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</si>
  <si>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</si>
  <si>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</si>
  <si>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</si>
  <si>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</si>
  <si>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</si>
  <si>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</si>
  <si>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</si>
  <si>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</si>
  <si>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</si>
  <si>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</si>
  <si>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</si>
  <si>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</si>
  <si>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</si>
  <si>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</si>
  <si>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</si>
  <si>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</si>
  <si>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</si>
  <si>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</si>
  <si>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</si>
  <si>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</si>
  <si>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</si>
  <si>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</si>
  <si>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</si>
  <si>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</si>
  <si>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</si>
  <si>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</si>
  <si>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</si>
  <si>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</si>
  <si>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</si>
  <si>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</si>
  <si>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</si>
  <si>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</si>
  <si>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</si>
  <si>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</si>
  <si>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</si>
  <si>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</si>
  <si>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</si>
  <si>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</si>
  <si>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</si>
  <si>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</si>
  <si>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</si>
  <si>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</si>
  <si>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</si>
  <si>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</si>
  <si>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</si>
  <si>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</si>
  <si>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</si>
  <si>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</si>
  <si>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</si>
  <si>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</si>
  <si>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</si>
  <si>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</si>
  <si>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</si>
  <si>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</si>
  <si>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</si>
  <si>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</si>
  <si>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</si>
  <si>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</si>
  <si>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</si>
  <si>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</si>
  <si>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</si>
  <si>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</si>
  <si>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</si>
  <si>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</si>
  <si>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</si>
  <si>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</si>
  <si>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</si>
  <si>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</si>
  <si>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</si>
  <si>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</si>
  <si>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</si>
  <si>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</si>
  <si>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</si>
  <si>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</si>
  <si>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</si>
  <si>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</si>
  <si>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</si>
  <si>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</si>
  <si>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</si>
  <si>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</si>
  <si>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</si>
  <si>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</si>
  <si>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</si>
  <si>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</si>
  <si>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</si>
  <si>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</si>
  <si>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</si>
  <si>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</si>
  <si>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</si>
  <si>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</si>
  <si>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</si>
  <si>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</si>
  <si>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</si>
  <si>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</si>
  <si>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</si>
  <si>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</si>
  <si>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</si>
  <si>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</si>
  <si>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</si>
  <si>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</si>
  <si>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</si>
  <si>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</si>
  <si>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</si>
  <si>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</si>
  <si>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</si>
  <si>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</si>
  <si>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</si>
  <si>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</si>
  <si>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</si>
  <si>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</si>
  <si>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</si>
  <si>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</si>
  <si>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</si>
  <si>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</si>
  <si>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</si>
  <si>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</si>
  <si>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</si>
  <si>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</si>
  <si>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</si>
  <si>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</si>
  <si>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</si>
  <si>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</si>
  <si>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</si>
  <si>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</si>
  <si>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</si>
  <si>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</si>
  <si>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</si>
  <si>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</si>
  <si>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</si>
  <si>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</si>
  <si>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</si>
  <si>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</si>
  <si>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</si>
  <si>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</si>
  <si>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</si>
  <si>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</si>
  <si>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</si>
  <si>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</si>
  <si>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</si>
  <si>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</si>
  <si>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</si>
  <si>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</si>
  <si>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</si>
  <si>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</si>
  <si>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</si>
  <si>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</si>
  <si>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</si>
  <si>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</si>
  <si>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</si>
  <si>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</si>
  <si>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</si>
  <si>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</si>
  <si>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</si>
  <si>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</si>
  <si>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</si>
  <si>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</si>
  <si>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</si>
  <si>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</si>
  <si>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</si>
  <si>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</si>
  <si>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</si>
  <si>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</si>
  <si>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</si>
  <si>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</si>
  <si>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</si>
  <si>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</si>
  <si>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</si>
  <si>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</si>
  <si>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</si>
  <si>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</si>
  <si>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</si>
  <si>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</si>
  <si>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</si>
  <si>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</si>
  <si>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</si>
  <si>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</si>
  <si>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</si>
  <si>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</si>
  <si>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</si>
  <si>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</si>
  <si>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</si>
  <si>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</si>
  <si>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</si>
  <si>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</si>
  <si>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</si>
  <si>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</si>
  <si>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</si>
  <si>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</si>
  <si>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</si>
  <si>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</si>
  <si>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</si>
  <si>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</si>
  <si>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</si>
  <si>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</si>
  <si>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</si>
  <si>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</si>
  <si>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</si>
  <si>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</si>
  <si>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</si>
  <si>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</si>
  <si>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</si>
  <si>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</si>
  <si>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</si>
  <si>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</si>
  <si>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</si>
  <si>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</si>
  <si>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</si>
  <si>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</si>
  <si>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</si>
  <si>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</si>
  <si>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</si>
  <si>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</si>
  <si>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</si>
  <si>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</si>
  <si>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</si>
  <si>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</si>
  <si>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</si>
  <si>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</si>
  <si>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</si>
  <si>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</si>
  <si>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</si>
  <si>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</si>
  <si>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</si>
  <si>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</si>
  <si>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</si>
  <si>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</si>
  <si>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</si>
  <si>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</si>
  <si>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</si>
  <si>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</si>
  <si>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</si>
  <si>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</si>
  <si>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</si>
  <si>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</si>
  <si>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</si>
  <si>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</si>
  <si>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</si>
  <si>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</si>
  <si>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</si>
  <si>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</si>
  <si>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</si>
  <si>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</si>
  <si>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</si>
  <si>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</si>
  <si>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</si>
  <si>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</si>
  <si>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</si>
  <si>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</si>
  <si>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</si>
  <si>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</si>
  <si>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</si>
  <si>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</si>
  <si>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</si>
  <si>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</si>
  <si>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</si>
  <si>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</si>
  <si>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</si>
  <si>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</si>
  <si>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</si>
  <si>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</si>
  <si>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</si>
  <si>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</si>
  <si>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</si>
  <si>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</si>
  <si>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</si>
  <si>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</si>
  <si>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</si>
  <si>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</si>
  <si>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</si>
  <si>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</si>
  <si>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</si>
  <si>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</si>
  <si>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</si>
  <si>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</si>
  <si>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</si>
  <si>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</si>
  <si>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</si>
  <si>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</si>
  <si>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</si>
  <si>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</si>
  <si>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</si>
  <si>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</si>
  <si>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</si>
  <si>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</si>
  <si>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</si>
  <si>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</si>
  <si>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</si>
  <si>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</si>
  <si>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</si>
  <si>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</si>
  <si>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</si>
  <si>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</si>
  <si>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</si>
  <si>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</si>
  <si>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</si>
  <si>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</si>
  <si>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</si>
  <si>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</si>
  <si>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</si>
  <si>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</si>
  <si>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</si>
  <si>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</si>
  <si>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</si>
  <si>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</si>
  <si>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</si>
  <si>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</si>
  <si>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</si>
  <si>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</si>
  <si>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</si>
  <si>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</si>
  <si>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</si>
  <si>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</si>
  <si>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</si>
  <si>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</si>
  <si>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</si>
  <si>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</si>
  <si>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</si>
  <si>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</si>
  <si>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</si>
  <si>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</si>
  <si>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</si>
  <si>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</si>
  <si>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</si>
  <si>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</si>
  <si>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</si>
  <si>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</si>
  <si>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</si>
  <si>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</si>
  <si>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</si>
  <si>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</si>
  <si>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</si>
  <si>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</si>
  <si>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</si>
  <si>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</si>
  <si>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</si>
  <si>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</si>
  <si>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</si>
  <si>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</si>
  <si>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</si>
  <si>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</si>
  <si>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</si>
  <si>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</si>
  <si>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</si>
  <si>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</si>
  <si>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</si>
  <si>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</si>
  <si>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</si>
  <si>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</si>
  <si>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</si>
  <si>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</si>
  <si>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</si>
  <si>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</si>
  <si>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</si>
  <si>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</si>
  <si>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</si>
  <si>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</si>
  <si>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</si>
  <si>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</si>
  <si>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</si>
  <si>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</si>
  <si>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</si>
  <si>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</si>
  <si>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</si>
  <si>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</si>
  <si>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</si>
  <si>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</si>
  <si>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</si>
  <si>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</si>
  <si>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</si>
  <si>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</si>
  <si>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</si>
  <si>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</si>
  <si>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</si>
  <si>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</si>
  <si>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</si>
  <si>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</si>
  <si>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</si>
  <si>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</si>
  <si>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</si>
  <si>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</si>
  <si>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</si>
  <si>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</si>
  <si>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</si>
  <si>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</si>
  <si>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</si>
  <si>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</si>
  <si>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</si>
  <si>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</si>
  <si>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</si>
  <si>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</si>
  <si>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</si>
  <si>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</si>
  <si>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</si>
  <si>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</si>
  <si>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</si>
  <si>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</si>
  <si>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</si>
  <si>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</si>
  <si>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</si>
  <si>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</si>
  <si>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</si>
  <si>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</si>
  <si>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</si>
  <si>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</si>
  <si>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</si>
  <si>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</si>
  <si>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</si>
  <si>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</si>
  <si>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</si>
  <si>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</si>
  <si>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</si>
  <si>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</si>
  <si>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</si>
  <si>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</si>
  <si>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</si>
  <si>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</si>
  <si>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</si>
  <si>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</si>
  <si>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</si>
  <si>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</si>
  <si>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</si>
  <si>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</si>
  <si>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</si>
  <si>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</si>
  <si>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</si>
  <si>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</si>
  <si>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</si>
  <si>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</si>
  <si>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</si>
  <si>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</si>
  <si>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</si>
  <si>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</si>
  <si>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</si>
  <si>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</si>
  <si>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</si>
  <si>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</si>
  <si>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</si>
  <si>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</si>
  <si>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</si>
  <si>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</si>
  <si>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</si>
  <si>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</si>
  <si>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</si>
  <si>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</si>
  <si>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</si>
  <si>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</si>
  <si>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</si>
  <si>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</si>
  <si>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</si>
  <si>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</si>
  <si>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</si>
  <si>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</si>
  <si>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</si>
  <si>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</si>
  <si>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</si>
  <si>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</si>
  <si>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</si>
  <si>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</si>
  <si>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</si>
  <si>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</si>
  <si>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</si>
  <si>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</si>
  <si>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</si>
  <si>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</si>
  <si>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</si>
  <si>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</si>
  <si>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</si>
  <si>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</si>
  <si>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</si>
  <si>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</si>
  <si>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</si>
  <si>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</si>
  <si>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</si>
  <si>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</si>
  <si>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</si>
  <si>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</si>
  <si>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</si>
  <si>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</si>
  <si>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</si>
  <si>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</si>
  <si>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</si>
  <si>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</si>
  <si>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</si>
  <si>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</si>
  <si>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</si>
  <si>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</si>
  <si>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</si>
  <si>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</si>
  <si>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</si>
  <si>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</si>
  <si>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</si>
  <si>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</si>
  <si>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</si>
  <si>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</si>
  <si>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</si>
  <si>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</si>
  <si>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</si>
  <si>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</si>
  <si>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</si>
  <si>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</si>
  <si>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</si>
  <si>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</si>
  <si>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</si>
  <si>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</si>
  <si>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</si>
  <si>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</si>
  <si>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</si>
  <si>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</si>
  <si>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</si>
  <si>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</si>
  <si>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</si>
  <si>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</si>
  <si>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</si>
  <si>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</si>
  <si>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</si>
  <si>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</si>
  <si>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</si>
  <si>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</si>
  <si>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</si>
  <si>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</si>
  <si>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</si>
  <si>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</si>
  <si>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</si>
  <si>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</si>
  <si>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</si>
  <si>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</si>
  <si>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</si>
  <si>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</si>
  <si>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</si>
  <si>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</si>
  <si>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</si>
  <si>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</si>
  <si>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</si>
  <si>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</si>
  <si>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</si>
  <si>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</si>
  <si>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</si>
  <si>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</si>
  <si>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</si>
  <si>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</si>
  <si>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</si>
  <si>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</si>
  <si>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</si>
  <si>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</si>
  <si>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</si>
  <si>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</si>
  <si>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</si>
  <si>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</si>
  <si>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</si>
  <si>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</si>
  <si>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</si>
  <si>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</si>
  <si>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</si>
  <si>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</si>
  <si>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</si>
  <si>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</si>
  <si>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</si>
  <si>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</si>
  <si>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</si>
  <si>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</si>
  <si>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</si>
  <si>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</si>
  <si>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</si>
  <si>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</si>
  <si>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</si>
  <si>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</si>
  <si>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</si>
  <si>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</si>
  <si>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</si>
  <si>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</si>
  <si>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</si>
  <si>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</si>
  <si>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</si>
  <si>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</si>
  <si>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</si>
  <si>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</si>
  <si>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</si>
  <si>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</si>
  <si>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</si>
  <si>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</si>
  <si>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</si>
  <si>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</si>
  <si>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</si>
  <si>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</si>
  <si>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</si>
  <si>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</si>
  <si>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</si>
  <si>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</si>
  <si>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</si>
  <si>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</si>
  <si>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</si>
  <si>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</si>
  <si>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</si>
  <si>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</si>
  <si>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</si>
  <si>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</si>
  <si>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</si>
  <si>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</si>
  <si>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</si>
  <si>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</si>
  <si>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</si>
  <si>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</si>
  <si>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</si>
  <si>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</si>
  <si>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</si>
  <si>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</si>
  <si>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</si>
  <si>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</si>
  <si>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</si>
  <si>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</si>
  <si>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</si>
  <si>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</si>
  <si>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</si>
  <si>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</si>
  <si>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</si>
  <si>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</si>
  <si>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</si>
  <si>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</si>
  <si>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</si>
  <si>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</si>
  <si>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</si>
  <si>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</si>
  <si>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</si>
  <si>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</si>
  <si>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</si>
  <si>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</si>
  <si>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</si>
  <si>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</si>
  <si>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</si>
  <si>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</si>
  <si>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</si>
  <si>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</si>
  <si>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</si>
  <si>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</si>
  <si>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</si>
  <si>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</si>
  <si>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</si>
  <si>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</si>
  <si>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</si>
  <si>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</si>
  <si>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</si>
  <si>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</si>
  <si>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</si>
  <si>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</si>
  <si>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</si>
  <si>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</si>
  <si>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</si>
  <si>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</si>
  <si>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</si>
  <si>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</si>
  <si>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</si>
  <si>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</si>
  <si>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</si>
  <si>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</si>
  <si>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</si>
  <si>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</si>
  <si>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</si>
  <si>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</si>
  <si>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</si>
  <si>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</si>
  <si>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</si>
  <si>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</si>
  <si>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</si>
  <si>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</si>
  <si>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</si>
  <si>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</si>
  <si>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</si>
  <si>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</si>
  <si>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</si>
  <si>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</si>
  <si>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</si>
  <si>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</si>
  <si>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</si>
  <si>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</si>
  <si>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</si>
  <si>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</si>
  <si>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</si>
  <si>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</si>
  <si>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</si>
  <si>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</si>
  <si>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</si>
  <si>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</si>
  <si>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</si>
  <si>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</si>
  <si>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</si>
  <si>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</si>
  <si>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</si>
  <si>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</si>
  <si>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</si>
  <si>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</si>
  <si>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</si>
  <si>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</si>
  <si>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</si>
  <si>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</si>
  <si>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</si>
  <si>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</si>
  <si>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</si>
  <si>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</si>
  <si>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</si>
  <si>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</si>
  <si>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</si>
  <si>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</si>
  <si>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</si>
  <si>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</si>
  <si>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</si>
  <si>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</si>
  <si>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</si>
  <si>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</si>
  <si>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</si>
  <si>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</si>
  <si>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</si>
  <si>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</si>
  <si>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</si>
  <si>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</si>
  <si>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</si>
  <si>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</si>
  <si>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</si>
  <si>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</si>
  <si>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</si>
  <si>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</si>
  <si>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</si>
  <si>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</si>
  <si>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</si>
  <si>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</si>
  <si>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</si>
  <si>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</si>
  <si>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</si>
  <si>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</si>
  <si>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</si>
  <si>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</si>
  <si>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</si>
  <si>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</si>
  <si>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</si>
  <si>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</si>
  <si>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</si>
  <si>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</si>
  <si>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</si>
  <si>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</si>
  <si>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</si>
  <si>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</si>
  <si>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</si>
  <si>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</si>
  <si>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</si>
  <si>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</si>
  <si>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</si>
  <si>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</si>
  <si>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</si>
  <si>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</si>
  <si>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</si>
  <si>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</si>
  <si>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</si>
  <si>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</si>
  <si>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</si>
  <si>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</si>
  <si>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</si>
  <si>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</si>
  <si>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</si>
  <si>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</si>
  <si>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</si>
  <si>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</si>
  <si>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</si>
  <si>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</si>
  <si>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</si>
  <si>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</si>
  <si>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</si>
  <si>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</si>
  <si>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</si>
  <si>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</si>
  <si>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</si>
  <si>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</si>
  <si>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</si>
  <si>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</si>
  <si>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</si>
  <si>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</si>
  <si>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</si>
  <si>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</si>
  <si>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</si>
  <si>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</si>
  <si>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</si>
  <si>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</si>
  <si>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</si>
  <si>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</si>
  <si>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</si>
  <si>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</si>
  <si>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</si>
  <si>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</si>
  <si>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</si>
  <si>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</si>
  <si>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</si>
  <si>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</si>
  <si>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</si>
  <si>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</si>
  <si>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</si>
  <si>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</si>
  <si>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</si>
  <si>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</si>
  <si>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</si>
  <si>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</si>
  <si>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</si>
  <si>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</si>
  <si>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</si>
  <si>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</si>
  <si>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</si>
  <si>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</si>
  <si>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</si>
  <si>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</si>
  <si>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</si>
  <si>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</si>
  <si>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</si>
  <si>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</si>
  <si>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</si>
  <si>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</si>
  <si>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</si>
  <si>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</si>
  <si>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</si>
  <si>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</si>
  <si>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</si>
  <si>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</si>
  <si>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</si>
  <si>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</si>
  <si>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</si>
  <si>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</si>
  <si>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</si>
  <si>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</si>
  <si>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</si>
  <si>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</si>
  <si>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</si>
  <si>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</si>
  <si>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</si>
  <si>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</si>
  <si>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</si>
  <si>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</si>
  <si>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</si>
  <si>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</si>
  <si>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</si>
  <si>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</si>
  <si>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</si>
  <si>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</si>
  <si>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</si>
  <si>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</si>
  <si>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</si>
  <si>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</si>
  <si>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</si>
  <si>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</si>
  <si>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</si>
  <si>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</si>
  <si>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</si>
  <si>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</si>
  <si>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</si>
  <si>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</si>
  <si>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</si>
  <si>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</si>
  <si>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</si>
  <si>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</si>
  <si>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</si>
  <si>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</si>
  <si>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</si>
  <si>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</si>
  <si>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</si>
  <si>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</si>
  <si>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</si>
  <si>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</si>
  <si>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</si>
  <si>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</si>
  <si>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</si>
  <si>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</si>
  <si>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</si>
  <si>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</si>
  <si>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</si>
  <si>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</si>
  <si>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</si>
  <si>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</si>
  <si>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</si>
  <si>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</si>
  <si>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</si>
  <si>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</si>
  <si>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</si>
  <si>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</si>
  <si>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</si>
  <si>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</si>
  <si>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</si>
  <si>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</si>
  <si>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</si>
  <si>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</si>
  <si>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</si>
  <si>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</si>
  <si>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</si>
  <si>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</si>
  <si>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</si>
  <si>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</si>
  <si>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</si>
  <si>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</si>
  <si>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</si>
  <si>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</si>
  <si>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</si>
  <si>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</si>
  <si>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</si>
  <si>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</si>
  <si>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</si>
  <si>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</si>
  <si>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</si>
  <si>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</si>
  <si>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</si>
  <si>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</si>
  <si>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</si>
  <si>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</si>
  <si>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</si>
  <si>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</si>
  <si>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</si>
  <si>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</si>
  <si>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</si>
  <si>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</si>
  <si>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</si>
  <si>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</si>
  <si>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</si>
  <si>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</si>
  <si>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</si>
  <si>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</si>
  <si>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</si>
  <si>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</si>
  <si>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</si>
  <si>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</si>
  <si>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</si>
  <si>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</si>
  <si>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</si>
  <si>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</si>
  <si>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</si>
  <si>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</si>
  <si>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</si>
  <si>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</si>
  <si>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</si>
  <si>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</si>
  <si>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</si>
  <si>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</si>
  <si>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</si>
  <si>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</si>
  <si>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</si>
  <si>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</si>
  <si>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</si>
  <si>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</si>
  <si>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</si>
  <si>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</si>
  <si>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</si>
  <si>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</si>
  <si>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</si>
  <si>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</si>
  <si>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</si>
  <si>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</si>
  <si>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</si>
  <si>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</si>
  <si>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</si>
  <si>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</si>
  <si>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</si>
  <si>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</si>
  <si>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</si>
  <si>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</si>
  <si>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</si>
  <si>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</si>
  <si>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</si>
  <si>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</si>
  <si>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</si>
  <si>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</si>
  <si>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</si>
  <si>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</si>
  <si>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</si>
  <si>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</si>
  <si>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</si>
  <si>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</si>
  <si>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</si>
  <si>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</si>
  <si>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</si>
  <si>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</si>
  <si>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</si>
  <si>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</si>
  <si>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</si>
  <si>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</si>
  <si>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</si>
  <si>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</si>
  <si>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</si>
  <si>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</si>
  <si>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</si>
  <si>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</si>
  <si>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</si>
  <si>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</si>
  <si>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</si>
  <si>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</si>
  <si>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</si>
  <si>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</si>
  <si>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</si>
  <si>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</si>
  <si>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</si>
  <si>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</si>
  <si>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</si>
  <si>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</si>
  <si>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</si>
  <si>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</si>
  <si>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</si>
  <si>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</si>
  <si>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</si>
  <si>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</si>
  <si>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</si>
  <si>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</si>
  <si>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</si>
  <si>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</si>
  <si>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</si>
  <si>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</si>
  <si>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</si>
  <si>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</si>
  <si>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</si>
  <si>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</si>
  <si>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</si>
  <si>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</si>
  <si>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</si>
  <si>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</si>
  <si>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</si>
  <si>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</si>
  <si>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</si>
  <si>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</si>
  <si>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</si>
  <si>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</si>
  <si>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</si>
  <si>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</si>
  <si>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</si>
  <si>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</si>
  <si>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</si>
  <si>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</si>
  <si>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</si>
  <si>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</si>
  <si>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</si>
  <si>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</si>
  <si>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</si>
  <si>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</si>
  <si>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</si>
  <si>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</si>
  <si>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</si>
  <si>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</si>
  <si>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</si>
  <si>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</si>
  <si>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</si>
  <si>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</si>
  <si>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</si>
  <si>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</si>
  <si>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</si>
  <si>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</si>
  <si>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</si>
  <si>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</si>
  <si>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</si>
  <si>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</si>
  <si>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</si>
  <si>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</si>
  <si>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</si>
  <si>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</si>
  <si>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</si>
  <si>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</si>
  <si>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</si>
  <si>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</si>
  <si>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</si>
  <si>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</si>
  <si>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</si>
  <si>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</si>
  <si>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</si>
  <si>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</si>
  <si>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</si>
  <si>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</si>
  <si>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</si>
  <si>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</si>
  <si>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</si>
  <si>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</si>
  <si>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</si>
  <si>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</si>
  <si>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</si>
  <si>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</si>
  <si>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</si>
  <si>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</si>
  <si>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</si>
  <si>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</si>
  <si>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</si>
  <si>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</si>
  <si>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</si>
  <si>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</si>
  <si>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</si>
  <si>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</si>
  <si>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</si>
  <si>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</si>
  <si>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</si>
  <si>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</si>
  <si>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</si>
  <si>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</si>
  <si>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</si>
  <si>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</si>
  <si>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</si>
  <si>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</si>
  <si>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</si>
  <si>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</si>
  <si>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</si>
  <si>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</si>
  <si>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</si>
  <si>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</si>
  <si>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</si>
  <si>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</si>
  <si>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</si>
  <si>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</si>
  <si>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</si>
  <si>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</si>
  <si>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</si>
  <si>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</si>
  <si>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</si>
  <si>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</si>
  <si>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</si>
  <si>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</si>
  <si>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</si>
  <si>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</si>
  <si>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</si>
  <si>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</si>
  <si>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</si>
  <si>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</si>
  <si>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</si>
  <si>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</si>
  <si>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</si>
  <si>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</si>
  <si>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</si>
  <si>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</si>
  <si>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</si>
  <si>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</si>
  <si>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</si>
  <si>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</si>
  <si>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</si>
  <si>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</si>
  <si>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</si>
  <si>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</si>
  <si>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</si>
  <si>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</si>
  <si>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</si>
  <si>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</si>
  <si>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</si>
  <si>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</si>
  <si>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</si>
  <si>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</si>
  <si>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</si>
  <si>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</si>
  <si>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</si>
  <si>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</si>
  <si>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</si>
  <si>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</si>
  <si>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</si>
  <si>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</si>
  <si>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</si>
  <si>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</si>
  <si>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</si>
  <si>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</si>
  <si>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</si>
  <si>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</si>
  <si>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</si>
  <si>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</si>
  <si>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</si>
  <si>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</si>
  <si>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</si>
  <si>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</si>
  <si>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</si>
  <si>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</si>
  <si>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</si>
  <si>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</si>
  <si>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</si>
  <si>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</si>
  <si>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</si>
  <si>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</si>
  <si>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</si>
  <si>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</si>
  <si>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</si>
  <si>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</si>
  <si>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</si>
  <si>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</si>
  <si>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</si>
  <si>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</si>
  <si>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</si>
  <si>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</si>
  <si>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</si>
  <si>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</si>
  <si>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</si>
  <si>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</si>
  <si>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</si>
  <si>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</si>
  <si>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</si>
  <si>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</si>
  <si>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</si>
  <si>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</si>
  <si>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</si>
  <si>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</si>
  <si>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</si>
  <si>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</si>
  <si>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</si>
  <si>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</si>
  <si>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</si>
  <si>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</si>
  <si>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</si>
  <si>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</si>
  <si>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</si>
  <si>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</si>
  <si>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</si>
  <si>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</si>
  <si>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</si>
  <si>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</si>
  <si>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</si>
  <si>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</si>
  <si>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</si>
  <si>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</si>
  <si>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</si>
  <si>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</si>
  <si>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</si>
  <si>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</si>
  <si>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</si>
  <si>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</si>
  <si>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</si>
  <si>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</si>
  <si>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</si>
  <si>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</si>
  <si>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</si>
  <si>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</si>
  <si>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</si>
  <si>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</si>
  <si>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</si>
  <si>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</si>
  <si>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</si>
  <si>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</si>
  <si>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</si>
  <si>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</si>
  <si>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</si>
  <si>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</si>
  <si>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</si>
  <si>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</si>
  <si>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</si>
  <si>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</si>
  <si>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</si>
  <si>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</si>
  <si>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</si>
  <si>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</si>
  <si>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</si>
  <si>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</si>
  <si>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</si>
  <si>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</si>
  <si>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</si>
  <si>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</si>
  <si>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</si>
  <si>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</si>
  <si>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</si>
  <si>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</si>
  <si>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</si>
  <si>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</si>
  <si>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</si>
  <si>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</si>
  <si>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</si>
  <si>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</si>
  <si>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</si>
  <si>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</si>
  <si>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</si>
  <si>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</si>
  <si>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</si>
  <si>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</si>
  <si>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</si>
  <si>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</si>
  <si>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</si>
  <si>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</si>
  <si>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</si>
  <si>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</si>
  <si>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</si>
  <si>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</si>
  <si>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</si>
  <si>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</si>
  <si>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</si>
  <si>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</si>
  <si>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</si>
  <si>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</si>
  <si>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</si>
  <si>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</si>
  <si>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</si>
  <si>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</si>
  <si>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</si>
  <si>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</si>
  <si>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</si>
  <si>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</si>
  <si>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</si>
  <si>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</si>
  <si>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</si>
  <si>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</si>
  <si>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</si>
  <si>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</si>
  <si>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</si>
  <si>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</si>
  <si>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</si>
  <si>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</si>
  <si>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</si>
  <si>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</si>
  <si>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</si>
  <si>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</si>
  <si>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</si>
  <si>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</si>
  <si>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</si>
  <si>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</si>
  <si>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</si>
  <si>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</si>
  <si>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</si>
  <si>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</si>
  <si>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</si>
  <si>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</si>
  <si>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</si>
  <si>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</si>
  <si>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</si>
  <si>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</si>
  <si>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</si>
  <si>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</si>
  <si>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</si>
  <si>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</si>
  <si>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</si>
  <si>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</si>
  <si>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</si>
  <si>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</si>
  <si>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</si>
  <si>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</si>
  <si>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</si>
  <si>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</si>
  <si>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</si>
  <si>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</si>
  <si>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</si>
  <si>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</si>
  <si>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</si>
  <si>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</si>
  <si>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</si>
  <si>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</si>
  <si>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</si>
  <si>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</si>
  <si>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</si>
  <si>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</si>
  <si>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</si>
  <si>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</si>
  <si>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</si>
  <si>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</si>
  <si>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</si>
  <si>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</si>
  <si>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</si>
  <si>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</si>
  <si>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</si>
  <si>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</si>
  <si>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</si>
  <si>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</si>
  <si>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</si>
  <si>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</si>
  <si>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</si>
  <si>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</si>
  <si>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</si>
  <si>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</si>
  <si>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</si>
  <si>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</si>
  <si>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</si>
  <si>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</si>
  <si>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</si>
  <si>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</si>
  <si>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</si>
  <si>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</si>
  <si>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</si>
  <si>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</si>
  <si>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</si>
  <si>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</si>
  <si>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</si>
  <si>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</si>
  <si>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</si>
  <si>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</si>
  <si>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</si>
  <si>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</si>
  <si>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</si>
  <si>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</si>
  <si>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</si>
  <si>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</si>
  <si>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</si>
  <si>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</si>
  <si>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</si>
  <si>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</si>
  <si>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</si>
  <si>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</si>
  <si>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</si>
  <si>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</si>
  <si>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</si>
  <si>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</si>
  <si>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</si>
  <si>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</si>
  <si>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</si>
  <si>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</si>
  <si>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</si>
  <si>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</si>
  <si>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</si>
  <si>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</si>
  <si>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</si>
  <si>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</si>
  <si>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</si>
  <si>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</si>
  <si>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</si>
  <si>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</si>
  <si>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</si>
  <si>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</si>
  <si>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</si>
  <si>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</si>
  <si>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</si>
  <si>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</si>
  <si>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</si>
  <si>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</si>
  <si>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</si>
  <si>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</si>
  <si>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</si>
  <si>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</si>
  <si>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</si>
  <si>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</si>
  <si>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</si>
  <si>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</si>
  <si>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</si>
  <si>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</si>
  <si>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</si>
  <si>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</si>
  <si>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</si>
  <si>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</si>
  <si>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</si>
  <si>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</si>
  <si>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</si>
  <si>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</si>
  <si>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</si>
  <si>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</si>
  <si>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</si>
  <si>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</si>
  <si>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</si>
  <si>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</si>
  <si>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</si>
  <si>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</si>
  <si>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</si>
  <si>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</si>
  <si>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</si>
  <si>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</si>
  <si>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</si>
  <si>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</si>
  <si>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</si>
  <si>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</si>
  <si>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</si>
  <si>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</si>
  <si>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</si>
  <si>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</si>
  <si>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</si>
  <si>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</si>
  <si>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</si>
  <si>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</si>
  <si>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</si>
  <si>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</si>
  <si>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</si>
  <si>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</si>
  <si>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</si>
  <si>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</si>
  <si>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</si>
  <si>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</si>
  <si>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</si>
  <si>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</si>
  <si>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</si>
  <si>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</si>
  <si>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</si>
  <si>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</si>
  <si>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</si>
  <si>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</si>
  <si>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</si>
  <si>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</si>
  <si>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</si>
  <si>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</si>
  <si>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</si>
  <si>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</si>
  <si>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</si>
  <si>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</si>
  <si>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</si>
  <si>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</si>
  <si>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</si>
  <si>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</si>
  <si>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</si>
  <si>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</si>
  <si>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</si>
  <si>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</si>
  <si>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</si>
  <si>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</si>
  <si>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</si>
  <si>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</si>
  <si>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</si>
  <si>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</si>
  <si>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</si>
  <si>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</si>
  <si>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</si>
  <si>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</si>
  <si>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</si>
  <si>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</si>
  <si>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</si>
  <si>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</si>
  <si>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</si>
  <si>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</si>
  <si>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</si>
  <si>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</si>
  <si>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</si>
  <si>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</si>
  <si>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</si>
  <si>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</si>
  <si>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</si>
  <si>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</si>
  <si>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</si>
  <si>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</si>
  <si>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</si>
  <si>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</si>
  <si>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</si>
  <si>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</si>
  <si>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</si>
  <si>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</si>
  <si>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</si>
  <si>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</si>
  <si>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</si>
  <si>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</si>
  <si>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</si>
  <si>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</si>
  <si>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</si>
  <si>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</si>
  <si>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</si>
  <si>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</si>
  <si>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</si>
  <si>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</si>
  <si>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</si>
  <si>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</si>
  <si>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</si>
  <si>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</si>
  <si>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</si>
  <si>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</si>
  <si>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</si>
  <si>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</si>
  <si>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</si>
  <si>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</si>
  <si>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</si>
  <si>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</si>
  <si>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</si>
  <si>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</si>
  <si>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</si>
  <si>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</si>
  <si>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</si>
  <si>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</si>
  <si>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</si>
  <si>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</si>
  <si>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</si>
  <si>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</si>
  <si>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</si>
  <si>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</si>
  <si>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</si>
  <si>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</si>
  <si>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</si>
  <si>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</si>
  <si>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</si>
  <si>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</si>
  <si>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</si>
  <si>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</si>
  <si>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</si>
  <si>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</si>
  <si>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</si>
  <si>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</si>
  <si>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</si>
  <si>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</si>
  <si>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</si>
  <si>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</si>
  <si>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</si>
  <si>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</si>
  <si>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</si>
  <si>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</si>
  <si>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</si>
  <si>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</si>
  <si>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</si>
  <si>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</si>
  <si>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</si>
  <si>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</si>
  <si>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</si>
  <si>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</si>
  <si>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</si>
  <si>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</si>
  <si>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</si>
  <si>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</si>
  <si>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</si>
  <si>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</si>
  <si>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</si>
  <si>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</si>
  <si>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</si>
  <si>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</si>
  <si>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</si>
  <si>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</si>
  <si>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</si>
  <si>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</si>
  <si>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</si>
  <si>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</si>
  <si>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</si>
  <si>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</si>
  <si>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</si>
  <si>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</si>
  <si>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</si>
  <si>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</si>
  <si>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</si>
  <si>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</si>
  <si>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</si>
  <si>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</si>
  <si>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</si>
  <si>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</si>
  <si>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</si>
  <si>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</si>
  <si>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</si>
  <si>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</si>
  <si>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</si>
  <si>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</si>
  <si>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</si>
  <si>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</si>
  <si>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</si>
  <si>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</si>
  <si>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</si>
  <si>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</si>
  <si>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</si>
  <si>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</si>
  <si>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</si>
  <si>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</si>
  <si>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</si>
  <si>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</si>
  <si>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</si>
  <si>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</si>
  <si>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</si>
  <si>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</si>
  <si>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</si>
  <si>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</si>
  <si>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</si>
  <si>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</si>
  <si>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</si>
  <si>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</si>
  <si>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</si>
  <si>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</si>
  <si>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</si>
  <si>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</si>
  <si>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</si>
  <si>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</si>
  <si>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</si>
  <si>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</si>
  <si>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</si>
  <si>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</si>
  <si>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</si>
  <si>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</si>
  <si>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</si>
  <si>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</si>
  <si>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</si>
  <si>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</si>
  <si>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</si>
  <si>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</si>
  <si>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</si>
  <si>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</si>
  <si>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</si>
  <si>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</si>
  <si>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</si>
  <si>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</si>
  <si>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</si>
  <si>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</si>
  <si>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</si>
  <si>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</si>
  <si>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</si>
  <si>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</si>
  <si>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</si>
  <si>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</si>
  <si>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</si>
  <si>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</si>
  <si>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</si>
  <si>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</si>
  <si>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</si>
  <si>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</si>
  <si>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</si>
  <si>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</si>
  <si>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</si>
  <si>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</si>
  <si>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</si>
  <si>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</si>
  <si>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</si>
  <si>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</si>
  <si>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</si>
  <si>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</si>
  <si>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</si>
  <si>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</si>
  <si>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</si>
  <si>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</si>
  <si>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</si>
  <si>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</si>
  <si>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</si>
  <si>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</si>
  <si>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</si>
  <si>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</si>
  <si>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</si>
  <si>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</si>
  <si>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</si>
  <si>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</si>
  <si>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</si>
  <si>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</si>
  <si>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</si>
  <si>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</si>
  <si>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</si>
  <si>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</si>
  <si>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</si>
  <si>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</si>
  <si>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</si>
  <si>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</si>
  <si>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</si>
  <si>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</si>
  <si>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</si>
  <si>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</si>
  <si>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</si>
  <si>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</si>
  <si>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</si>
  <si>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</si>
  <si>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</si>
  <si>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</si>
  <si>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</si>
  <si>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</si>
  <si>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</si>
  <si>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</si>
  <si>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</si>
  <si>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</si>
  <si>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</si>
  <si>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</si>
  <si>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</si>
  <si>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</si>
  <si>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</si>
  <si>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</si>
  <si>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</si>
  <si>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</si>
  <si>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</si>
  <si>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</si>
  <si>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</si>
  <si>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</si>
  <si>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</si>
  <si>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</si>
  <si>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</si>
  <si>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</si>
  <si>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</si>
  <si>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</si>
  <si>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</si>
  <si>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</si>
  <si>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</si>
  <si>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</si>
  <si>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</si>
  <si>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</si>
  <si>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</si>
  <si>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</si>
  <si>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</si>
  <si>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</si>
  <si>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</si>
  <si>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</si>
  <si>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</si>
  <si>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</si>
  <si>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</si>
  <si>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</si>
  <si>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</si>
  <si>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</si>
  <si>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</si>
  <si>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</si>
  <si>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</si>
  <si>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</si>
  <si>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</si>
  <si>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</si>
  <si>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</si>
  <si>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</si>
  <si>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</si>
  <si>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</si>
  <si>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</si>
  <si>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</si>
  <si>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</si>
  <si>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</si>
  <si>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</si>
  <si>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</si>
  <si>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</si>
  <si>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</si>
  <si>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</si>
  <si>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</si>
  <si>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</si>
  <si>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</si>
  <si>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</si>
  <si>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</si>
  <si>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</si>
  <si>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</si>
  <si>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</si>
  <si>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</si>
  <si>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</si>
  <si>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</si>
  <si>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</si>
  <si>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</si>
  <si>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</si>
  <si>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</si>
  <si>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</si>
  <si>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</si>
  <si>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</si>
  <si>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</si>
  <si>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</si>
  <si>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</si>
  <si>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</si>
  <si>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</si>
  <si>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</si>
  <si>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</si>
  <si>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</si>
  <si>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</si>
  <si>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</si>
  <si>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</si>
  <si>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</si>
  <si>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</si>
  <si>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</si>
  <si>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</si>
  <si>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</si>
  <si>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</si>
  <si>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</si>
  <si>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</si>
  <si>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</si>
  <si>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</si>
  <si>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</si>
  <si>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</si>
  <si>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</si>
  <si>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</si>
  <si>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</si>
  <si>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</si>
  <si>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</si>
  <si>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</si>
  <si>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</si>
  <si>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</si>
  <si>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</si>
  <si>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</si>
  <si>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</si>
  <si>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</si>
  <si>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</si>
  <si>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</si>
  <si>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</si>
  <si>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</si>
  <si>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</si>
  <si>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</si>
  <si>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</si>
  <si>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</si>
  <si>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</si>
  <si>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</si>
  <si>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</si>
  <si>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</si>
  <si>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</si>
  <si>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</si>
  <si>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</si>
  <si>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</si>
  <si>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</si>
  <si>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</si>
  <si>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</si>
  <si>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</si>
  <si>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</si>
  <si>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</si>
  <si>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</si>
  <si>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</si>
  <si>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</si>
  <si>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</si>
  <si>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</si>
  <si>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</si>
  <si>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</si>
  <si>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</si>
  <si>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</si>
  <si>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</si>
  <si>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</si>
  <si>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</si>
  <si>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</si>
  <si>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</si>
  <si>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</si>
  <si>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</si>
  <si>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</si>
  <si>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</si>
  <si>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</si>
  <si>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</si>
  <si>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</si>
  <si>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</si>
  <si>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</si>
  <si>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</si>
  <si>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</si>
  <si>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</si>
  <si>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</si>
  <si>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</si>
  <si>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</si>
  <si>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</si>
  <si>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</si>
  <si>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</si>
  <si>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</si>
  <si>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</si>
  <si>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</si>
  <si>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</si>
  <si>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</si>
  <si>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</si>
  <si>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</si>
  <si>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</si>
  <si>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</si>
  <si>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</si>
  <si>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</si>
  <si>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</si>
  <si>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</si>
  <si>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</si>
  <si>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</si>
  <si>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</si>
  <si>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</si>
  <si>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</si>
  <si>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</si>
  <si>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</si>
  <si>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</si>
  <si>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</si>
  <si>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</si>
  <si>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</si>
  <si>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</si>
  <si>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</si>
  <si>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</si>
  <si>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</si>
  <si>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</si>
  <si>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</si>
  <si>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</si>
  <si>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</si>
  <si>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</si>
  <si>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</si>
  <si>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</si>
  <si>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</si>
  <si>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</si>
  <si>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</si>
  <si>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</si>
  <si>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</si>
  <si>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</si>
  <si>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</si>
  <si>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</si>
  <si>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</si>
  <si>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</si>
  <si>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</si>
  <si>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</si>
  <si>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</si>
  <si>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</si>
  <si>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</si>
  <si>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</si>
  <si>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</si>
  <si>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</si>
  <si>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</si>
  <si>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</si>
  <si>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</si>
  <si>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</si>
  <si>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</si>
  <si>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</si>
  <si>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</si>
  <si>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</si>
  <si>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</si>
  <si>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</si>
  <si>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</si>
  <si>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</si>
  <si>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</si>
  <si>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</si>
  <si>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</si>
  <si>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</si>
  <si>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</si>
  <si>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</si>
  <si>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</si>
  <si>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</si>
  <si>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</si>
  <si>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</si>
  <si>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</si>
  <si>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</si>
  <si>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</si>
  <si>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</si>
  <si>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</si>
  <si>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</si>
  <si>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</si>
  <si>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</si>
  <si>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</si>
  <si>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</si>
  <si>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</si>
  <si>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</si>
  <si>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</si>
  <si>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</si>
  <si>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</si>
  <si>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</si>
  <si>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</si>
  <si>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</si>
  <si>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</si>
  <si>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</si>
  <si>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</si>
  <si>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</si>
  <si>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</si>
  <si>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</si>
  <si>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</si>
  <si>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</si>
  <si>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</si>
  <si>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</si>
  <si>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</si>
  <si>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</si>
  <si>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</si>
  <si>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</si>
  <si>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</si>
  <si>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</si>
  <si>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</si>
  <si>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</si>
  <si>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</si>
  <si>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</si>
  <si>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</si>
  <si>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</si>
  <si>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</si>
  <si>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</si>
  <si>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</si>
  <si>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</si>
  <si>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</si>
  <si>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</si>
  <si>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</si>
  <si>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</si>
  <si>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</si>
  <si>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</si>
  <si>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</si>
  <si>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</si>
  <si>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</si>
  <si>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</si>
  <si>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</si>
  <si>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</si>
  <si>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</si>
  <si>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</si>
  <si>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</si>
  <si>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</si>
  <si>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</si>
  <si>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</si>
  <si>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</si>
  <si>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</si>
  <si>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</si>
  <si>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</si>
  <si>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</si>
  <si>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</si>
  <si>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</si>
  <si>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</si>
  <si>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</si>
  <si>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</si>
  <si>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</si>
  <si>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</si>
  <si>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</si>
  <si>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</si>
  <si>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</si>
  <si>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</si>
  <si>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</si>
  <si>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</si>
  <si>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</si>
  <si>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</si>
  <si>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</si>
  <si>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</si>
  <si>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</si>
  <si>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</si>
  <si>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</si>
  <si>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</si>
  <si>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</si>
  <si>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</si>
  <si>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</si>
  <si>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</si>
  <si>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</si>
  <si>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</si>
  <si>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</si>
  <si>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</si>
  <si>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</si>
  <si>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</si>
  <si>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</si>
  <si>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</si>
  <si>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</si>
  <si>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</si>
  <si>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</si>
  <si>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</si>
  <si>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</si>
  <si>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</si>
  <si>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</si>
  <si>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</si>
  <si>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</si>
  <si>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</si>
  <si>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</si>
  <si>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</si>
  <si>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</si>
  <si>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</si>
  <si>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</si>
  <si>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</si>
  <si>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</si>
  <si>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</si>
  <si>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</si>
  <si>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</si>
  <si>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</si>
  <si>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</si>
  <si>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</si>
  <si>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</si>
  <si>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</si>
  <si>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</si>
  <si>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</si>
  <si>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</si>
  <si>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</si>
  <si>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</si>
  <si>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</si>
  <si>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</si>
  <si>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</si>
  <si>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</si>
  <si>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</si>
  <si>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</si>
  <si>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</si>
  <si>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</si>
  <si>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</si>
  <si>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</si>
  <si>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</si>
  <si>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</si>
  <si>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</si>
  <si>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</si>
  <si>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</si>
  <si>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</si>
  <si>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</si>
  <si>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</si>
  <si>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</si>
  <si>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</si>
  <si>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</si>
  <si>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</si>
  <si>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</si>
  <si>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</si>
  <si>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</si>
  <si>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</si>
  <si>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</si>
  <si>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</si>
  <si>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</si>
  <si>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</si>
  <si>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</si>
  <si>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</si>
  <si>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</si>
  <si>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</si>
  <si>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</si>
  <si>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</si>
  <si>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</si>
  <si>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</si>
  <si>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</si>
  <si>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</si>
  <si>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</si>
  <si>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</si>
  <si>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</si>
  <si>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</si>
  <si>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</si>
  <si>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</si>
  <si>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</si>
  <si>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</si>
  <si>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</si>
  <si>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</si>
  <si>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</si>
  <si>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</si>
  <si>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</si>
  <si>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</si>
  <si>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</si>
  <si>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</si>
  <si>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</si>
  <si>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</si>
  <si>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</si>
  <si>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</si>
  <si>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</si>
  <si>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</si>
  <si>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</si>
  <si>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</si>
  <si>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</si>
  <si>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</si>
  <si>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</si>
  <si>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</si>
  <si>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</si>
  <si>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</si>
  <si>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</si>
  <si>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</si>
  <si>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</si>
  <si>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</si>
  <si>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</si>
  <si>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</si>
  <si>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</si>
  <si>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</si>
  <si>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</si>
  <si>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</si>
  <si>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</si>
  <si>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</si>
  <si>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</si>
  <si>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</si>
  <si>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</si>
  <si>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</si>
  <si>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</si>
  <si>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</si>
  <si>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</si>
  <si>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</si>
  <si>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</si>
  <si>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</si>
  <si>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</si>
  <si>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</si>
  <si>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</si>
  <si>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</si>
  <si>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</si>
  <si>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</si>
  <si>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</si>
  <si>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</si>
  <si>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</si>
  <si>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</si>
  <si>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</si>
  <si>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</si>
  <si>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</si>
  <si>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</si>
  <si>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</si>
  <si>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</si>
  <si>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</si>
  <si>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</si>
  <si>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</si>
  <si>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</si>
  <si>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</si>
  <si>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</si>
  <si>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</si>
  <si>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</si>
  <si>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</si>
  <si>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</si>
  <si>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</si>
  <si>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</si>
  <si>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</si>
  <si>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</si>
  <si>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</si>
  <si>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</si>
  <si>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</si>
  <si>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</si>
  <si>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</si>
  <si>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</si>
  <si>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</si>
  <si>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</si>
  <si>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</si>
  <si>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</si>
  <si>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</si>
  <si>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</si>
  <si>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</si>
  <si>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</si>
  <si>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</si>
  <si>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</si>
  <si>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</si>
  <si>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</si>
  <si>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</si>
  <si>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</si>
  <si>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</si>
  <si>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</si>
  <si>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</si>
  <si>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</si>
  <si>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</si>
  <si>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</si>
  <si>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</si>
  <si>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</si>
  <si>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</si>
  <si>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</si>
  <si>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</si>
  <si>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</si>
  <si>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</si>
  <si>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</si>
  <si>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</si>
  <si>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</si>
  <si>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</si>
  <si>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</si>
  <si>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</si>
  <si>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</si>
  <si>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</si>
  <si>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</si>
  <si>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</si>
  <si>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</si>
  <si>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</si>
  <si>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</si>
  <si>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</si>
  <si>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</si>
  <si>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</si>
  <si>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</si>
  <si>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</si>
  <si>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</si>
  <si>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</si>
  <si>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</si>
  <si>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</si>
  <si>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</si>
  <si>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</si>
  <si>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</si>
  <si>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</si>
  <si>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</si>
  <si>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</si>
  <si>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</si>
  <si>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</si>
  <si>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</si>
  <si>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</si>
  <si>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</si>
  <si>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</si>
  <si>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</si>
  <si>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</si>
  <si>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</si>
  <si>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</si>
  <si>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</si>
  <si>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</si>
  <si>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</si>
  <si>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</si>
  <si>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</si>
  <si>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</si>
  <si>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</si>
  <si>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</si>
  <si>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</si>
  <si>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</si>
  <si>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</si>
  <si>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</si>
  <si>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</si>
  <si>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</si>
  <si>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</si>
  <si>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</si>
  <si>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</si>
  <si>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</si>
  <si>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</si>
  <si>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</si>
  <si>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</si>
  <si>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</si>
  <si>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</si>
  <si>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</si>
  <si>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</si>
  <si>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</si>
  <si>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</si>
  <si>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</si>
  <si>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</si>
  <si>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</si>
  <si>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</si>
  <si>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</si>
  <si>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</si>
  <si>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</si>
  <si>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</si>
  <si>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</si>
  <si>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</si>
  <si>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</si>
  <si>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</si>
  <si>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</si>
  <si>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</si>
  <si>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</si>
  <si>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</si>
  <si>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</si>
  <si>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</si>
  <si>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</si>
  <si>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</si>
  <si>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</si>
  <si>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</si>
  <si>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</si>
  <si>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</si>
  <si>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</si>
  <si>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</si>
  <si>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</si>
  <si>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</si>
  <si>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</si>
  <si>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</si>
  <si>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</si>
  <si>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</si>
  <si>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</si>
  <si>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</si>
  <si>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</si>
  <si>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</si>
  <si>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</si>
  <si>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</si>
  <si>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</si>
  <si>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</si>
  <si>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</si>
  <si>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</si>
  <si>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</si>
  <si>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</si>
  <si>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</si>
  <si>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</si>
  <si>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</si>
  <si>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</si>
  <si>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</si>
  <si>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</si>
  <si>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</si>
  <si>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</si>
  <si>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</si>
  <si>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</si>
  <si>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</si>
  <si>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</si>
  <si>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</si>
  <si>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</si>
  <si>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</si>
  <si>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</si>
  <si>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</si>
  <si>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</si>
  <si>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</si>
  <si>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</si>
  <si>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</si>
  <si>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</si>
  <si>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</si>
  <si>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</si>
  <si>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</si>
  <si>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</si>
  <si>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</si>
  <si>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</si>
  <si>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</si>
  <si>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</si>
  <si>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</si>
  <si>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</si>
  <si>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</si>
  <si>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</si>
  <si>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</si>
  <si>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</si>
  <si>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</si>
  <si>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</si>
  <si>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</si>
  <si>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</si>
  <si>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</si>
  <si>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</si>
  <si>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</si>
  <si>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</si>
  <si>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</si>
  <si>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</si>
  <si>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</si>
  <si>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</si>
  <si>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</si>
  <si>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</si>
  <si>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</si>
  <si>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</si>
  <si>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</si>
  <si>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</si>
  <si>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</si>
  <si>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</si>
  <si>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</si>
  <si>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</si>
  <si>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</si>
  <si>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</si>
  <si>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</si>
  <si>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</si>
  <si>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</si>
  <si>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</si>
  <si>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</si>
  <si>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</si>
  <si>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</si>
  <si>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</si>
  <si>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</si>
  <si>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</si>
  <si>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</si>
  <si>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</si>
  <si>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</si>
  <si>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</si>
  <si>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</si>
  <si>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</si>
  <si>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</si>
  <si>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</si>
  <si>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</si>
  <si>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</si>
  <si>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</si>
  <si>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</si>
  <si>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</si>
  <si>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</si>
  <si>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</si>
  <si>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</si>
  <si>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</si>
  <si>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</si>
  <si>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</si>
  <si>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</si>
  <si>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</si>
  <si>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</si>
  <si>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</si>
  <si>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</si>
  <si>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</si>
  <si>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</si>
  <si>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</si>
  <si>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</si>
  <si>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</si>
  <si>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</si>
  <si>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</si>
  <si>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</si>
  <si>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</si>
  <si>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</si>
  <si>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</si>
  <si>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</si>
  <si>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</si>
  <si>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</si>
  <si>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</si>
  <si>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</si>
  <si>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</si>
  <si>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</si>
  <si>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</si>
  <si>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</si>
  <si>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</si>
  <si>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</si>
  <si>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</si>
  <si>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</si>
  <si>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</si>
  <si>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</si>
  <si>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</si>
  <si>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</si>
  <si>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</si>
  <si>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</si>
  <si>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</si>
  <si>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</si>
  <si>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</si>
  <si>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</si>
  <si>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</si>
  <si>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</si>
  <si>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</si>
  <si>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</si>
  <si>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</si>
  <si>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</si>
  <si>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</si>
  <si>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</si>
  <si>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</si>
  <si>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</si>
  <si>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</si>
  <si>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</si>
  <si>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</si>
  <si>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</si>
  <si>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</si>
  <si>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</si>
  <si>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</si>
  <si>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</si>
  <si>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</si>
  <si>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</si>
  <si>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</si>
  <si>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</si>
  <si>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</si>
  <si>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</si>
  <si>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</si>
  <si>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</si>
  <si>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</si>
  <si>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</si>
  <si>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</si>
  <si>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</si>
  <si>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</si>
  <si>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</si>
  <si>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</si>
  <si>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</si>
  <si>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</si>
  <si>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</si>
  <si>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</si>
  <si>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</si>
  <si>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</si>
  <si>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</si>
  <si>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</si>
  <si>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</si>
  <si>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</si>
  <si>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</si>
  <si>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</si>
  <si>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</si>
  <si>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</si>
  <si>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</si>
  <si>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</si>
  <si>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</si>
  <si>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</si>
  <si>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</si>
  <si>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</si>
  <si>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</si>
  <si>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</si>
  <si>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</si>
  <si>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</si>
  <si>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</si>
  <si>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</si>
  <si>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</si>
  <si>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</si>
  <si>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</si>
  <si>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</si>
  <si>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</si>
  <si>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</si>
  <si>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</si>
  <si>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</si>
  <si>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</si>
  <si>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</si>
  <si>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</si>
  <si>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</si>
  <si>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</si>
  <si>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</si>
  <si>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</si>
  <si>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</si>
  <si>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</si>
  <si>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</si>
  <si>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</si>
  <si>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</si>
  <si>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</si>
  <si>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</si>
  <si>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</si>
  <si>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</si>
  <si>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</si>
  <si>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</si>
  <si>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</si>
  <si>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</si>
  <si>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</si>
  <si>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</si>
  <si>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</si>
  <si>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</si>
  <si>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</si>
  <si>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</si>
  <si>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</si>
  <si>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</si>
  <si>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</si>
  <si>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</si>
  <si>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</si>
  <si>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</si>
  <si>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</si>
  <si>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</si>
  <si>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</si>
  <si>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</si>
  <si>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</si>
  <si>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</si>
  <si>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</si>
  <si>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</si>
  <si>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</si>
  <si>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</si>
  <si>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</si>
  <si>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</si>
  <si>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</si>
  <si>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</si>
  <si>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</si>
  <si>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</si>
  <si>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</si>
  <si>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</si>
  <si>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</si>
  <si>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</si>
  <si>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</si>
  <si>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</si>
  <si>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</si>
  <si>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</si>
  <si>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</si>
  <si>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</si>
  <si>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</si>
  <si>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</si>
  <si>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</si>
  <si>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</si>
  <si>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</si>
  <si>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</si>
  <si>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</si>
  <si>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</si>
  <si>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</si>
  <si>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</si>
  <si>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</si>
  <si>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</si>
  <si>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</si>
  <si>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</si>
  <si>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</si>
  <si>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</si>
  <si>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</si>
  <si>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</si>
  <si>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</si>
  <si>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</si>
  <si>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</si>
  <si>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</si>
  <si>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</si>
  <si>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</si>
  <si>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</si>
  <si>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</si>
  <si>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</si>
  <si>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</si>
  <si>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</si>
  <si>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</si>
  <si>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</si>
  <si>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</si>
  <si>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</si>
  <si>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</si>
  <si>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</si>
  <si>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</si>
  <si>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</si>
  <si>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</si>
  <si>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</si>
  <si>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</si>
  <si>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</si>
  <si>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</si>
  <si>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</si>
  <si>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</si>
  <si>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</si>
  <si>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</si>
  <si>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</si>
  <si>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</si>
  <si>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</si>
  <si>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</si>
  <si>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</si>
  <si>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</si>
  <si>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</si>
  <si>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</si>
  <si>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</si>
  <si>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</si>
  <si>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</si>
  <si>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</si>
  <si>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</si>
  <si>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</si>
  <si>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</si>
  <si>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</si>
  <si>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</si>
  <si>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</si>
  <si>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</si>
  <si>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</si>
  <si>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</si>
  <si>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</si>
  <si>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</si>
  <si>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</si>
  <si>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</si>
  <si>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</si>
  <si>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</si>
  <si>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</si>
  <si>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</si>
  <si>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</si>
  <si>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</si>
  <si>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</si>
  <si>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</si>
  <si>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</si>
  <si>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</si>
  <si>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</si>
  <si>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</si>
  <si>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</si>
  <si>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</si>
  <si>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</si>
  <si>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</si>
  <si>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</si>
  <si>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</si>
  <si>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</si>
  <si>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</si>
  <si>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</si>
  <si>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</si>
  <si>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</si>
  <si>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</si>
  <si>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</si>
  <si>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</si>
  <si>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</si>
  <si>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</si>
  <si>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</si>
  <si>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</si>
  <si>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</si>
  <si>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</si>
  <si>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</si>
  <si>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</si>
  <si>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</si>
  <si>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</si>
  <si>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</si>
  <si>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</si>
  <si>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</si>
  <si>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</si>
  <si>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</si>
  <si>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</si>
  <si>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</si>
  <si>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</si>
  <si>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</si>
  <si>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</si>
  <si>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</si>
  <si>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</si>
  <si>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</si>
  <si>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</si>
  <si>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</si>
  <si>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</si>
  <si>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</si>
  <si>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</si>
  <si>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</si>
  <si>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</si>
  <si>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</si>
  <si>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</si>
  <si>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</si>
  <si>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</si>
  <si>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</si>
  <si>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</si>
  <si>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</si>
  <si>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</si>
  <si>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</si>
  <si>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</si>
  <si>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</si>
  <si>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</si>
  <si>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</si>
  <si>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</si>
  <si>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</si>
  <si>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</si>
  <si>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</si>
  <si>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</si>
  <si>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</si>
  <si>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</si>
  <si>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</si>
  <si>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</si>
  <si>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</si>
  <si>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</si>
  <si>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</si>
  <si>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</si>
  <si>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</si>
  <si>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</si>
  <si>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</si>
  <si>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</si>
  <si>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</si>
  <si>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</si>
  <si>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</si>
  <si>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</si>
  <si>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</si>
  <si>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</si>
  <si>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</si>
  <si>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</si>
  <si>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</si>
  <si>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</si>
  <si>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</si>
  <si>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</si>
  <si>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</si>
  <si>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</si>
  <si>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</si>
  <si>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</si>
  <si>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</si>
  <si>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</si>
  <si>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</si>
  <si>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</si>
  <si>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</si>
  <si>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</si>
  <si>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</si>
  <si>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</si>
  <si>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</si>
  <si>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</si>
  <si>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</si>
  <si>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</si>
  <si>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</si>
  <si>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</si>
  <si>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</si>
  <si>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</si>
  <si>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</si>
  <si>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</si>
  <si>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</si>
  <si>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</si>
  <si>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</si>
  <si>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</si>
  <si>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</si>
  <si>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</si>
  <si>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</si>
  <si>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</si>
  <si>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</si>
  <si>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</si>
  <si>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</si>
  <si>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</si>
  <si>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</si>
  <si>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</si>
  <si>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</si>
  <si>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</si>
  <si>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</si>
  <si>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</si>
  <si>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</si>
  <si>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</si>
  <si>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</si>
  <si>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</si>
  <si>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</si>
  <si>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</si>
  <si>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</si>
  <si>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</si>
  <si>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</si>
  <si>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</si>
  <si>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</si>
  <si>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</si>
  <si>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</si>
  <si>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</si>
  <si>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</si>
  <si>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</si>
  <si>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</si>
  <si>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</si>
  <si>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</si>
  <si>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</si>
  <si>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</si>
  <si>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</si>
  <si>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</si>
  <si>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</si>
  <si>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</si>
  <si>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</si>
  <si>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</si>
  <si>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</si>
  <si>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</si>
  <si>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</si>
  <si>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</si>
  <si>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</si>
  <si>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</si>
  <si>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</si>
  <si>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</si>
  <si>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</si>
  <si>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</si>
  <si>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</si>
  <si>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</si>
  <si>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</si>
  <si>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</si>
  <si>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</si>
  <si>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</si>
  <si>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</si>
  <si>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</si>
  <si>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</si>
  <si>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</si>
  <si>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</si>
  <si>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</si>
  <si>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</si>
  <si>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</si>
  <si>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</si>
  <si>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</si>
  <si>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</si>
  <si>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</si>
  <si>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</si>
  <si>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</si>
  <si>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</si>
  <si>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</si>
  <si>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</si>
  <si>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</si>
  <si>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</si>
  <si>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</si>
  <si>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</si>
  <si>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</si>
  <si>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</si>
  <si>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</si>
  <si>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</si>
  <si>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</si>
  <si>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</si>
  <si>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</si>
  <si>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</si>
  <si>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</si>
  <si>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</si>
  <si>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</si>
  <si>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</si>
  <si>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</si>
  <si>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</si>
  <si>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</si>
  <si>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</si>
  <si>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</si>
  <si>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</si>
  <si>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</si>
  <si>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</si>
  <si>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</si>
  <si>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</si>
  <si>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</si>
  <si>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</si>
  <si>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</si>
  <si>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</si>
  <si>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</si>
  <si>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</si>
  <si>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</si>
  <si>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</si>
  <si>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</si>
  <si>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</si>
  <si>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</si>
  <si>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</si>
  <si>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</si>
  <si>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</si>
  <si>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</si>
  <si>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</si>
  <si>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</si>
  <si>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</si>
  <si>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</si>
  <si>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</si>
  <si>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</si>
  <si>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</si>
  <si>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</si>
  <si>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</si>
  <si>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</si>
  <si>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</si>
  <si>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</si>
  <si>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</si>
  <si>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</si>
  <si>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</si>
  <si>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</si>
  <si>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</si>
  <si>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</si>
  <si>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</si>
  <si>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</si>
  <si>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</si>
  <si>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</si>
  <si>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</si>
  <si>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</si>
  <si>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</si>
  <si>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</si>
  <si>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</si>
  <si>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</si>
  <si>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</si>
  <si>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</si>
  <si>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</si>
  <si>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</si>
  <si>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</si>
  <si>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</si>
  <si>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</si>
  <si>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</si>
  <si>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</si>
  <si>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</si>
  <si>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</si>
  <si>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</si>
  <si>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</si>
  <si>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</si>
  <si>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</si>
  <si>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</si>
  <si>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</si>
  <si>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</si>
  <si>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</si>
  <si>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</si>
  <si>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</si>
  <si>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</si>
  <si>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</si>
  <si>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</si>
  <si>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</si>
  <si>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</si>
  <si>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</si>
  <si>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</si>
  <si>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</si>
  <si>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</si>
  <si>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</si>
  <si>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</si>
  <si>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</si>
  <si>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</si>
  <si>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</si>
  <si>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</si>
  <si>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</si>
  <si>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</si>
  <si>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</si>
  <si>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</si>
  <si>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</si>
  <si>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</si>
  <si>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</si>
  <si>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</si>
  <si>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</si>
  <si>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</si>
  <si>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</si>
  <si>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</si>
  <si>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</si>
  <si>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</si>
  <si>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</si>
  <si>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</si>
  <si>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</si>
  <si>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</si>
  <si>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</si>
  <si>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</si>
  <si>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</si>
  <si>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</si>
  <si>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</si>
  <si>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</si>
  <si>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</si>
  <si>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</si>
  <si>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</si>
  <si>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</si>
  <si>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</si>
  <si>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</si>
  <si>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</si>
  <si>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</si>
  <si>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</si>
  <si>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</si>
  <si>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</si>
  <si>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</si>
  <si>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</si>
  <si>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</si>
  <si>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</si>
  <si>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</si>
  <si>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</si>
  <si>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</si>
  <si>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</si>
  <si>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</si>
  <si>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</si>
  <si>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</si>
  <si>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</si>
  <si>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</si>
  <si>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</si>
  <si>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</si>
  <si>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</si>
  <si>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</si>
  <si>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</si>
  <si>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</si>
  <si>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</si>
  <si>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</si>
  <si>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</si>
  <si>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</si>
  <si>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</si>
  <si>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</si>
  <si>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</si>
  <si>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</si>
  <si>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</si>
  <si>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</si>
  <si>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</si>
  <si>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</si>
  <si>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</si>
  <si>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</si>
  <si>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</si>
  <si>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</si>
  <si>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</si>
  <si>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</si>
  <si>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</si>
  <si>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</si>
  <si>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</si>
  <si>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</si>
  <si>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</si>
  <si>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</si>
  <si>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</si>
  <si>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</si>
  <si>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</si>
  <si>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</si>
  <si>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</si>
  <si>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</si>
  <si>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</si>
  <si>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</si>
  <si>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</si>
  <si>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</si>
  <si>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</si>
  <si>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</si>
  <si>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</si>
  <si>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</si>
  <si>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</si>
  <si>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</si>
  <si>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</si>
  <si>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</si>
  <si>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</si>
  <si>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</si>
  <si>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</si>
  <si>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</si>
  <si>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</si>
  <si>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</si>
  <si>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</si>
  <si>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</si>
  <si>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</si>
  <si>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</si>
  <si>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</si>
  <si>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</si>
  <si>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</si>
  <si>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</si>
  <si>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</si>
  <si>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</si>
  <si>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</si>
  <si>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</si>
  <si>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</si>
  <si>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</si>
  <si>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</si>
  <si>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</si>
  <si>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</si>
  <si>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</si>
  <si>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</si>
  <si>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</si>
  <si>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</si>
  <si>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</si>
  <si>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</si>
  <si>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</si>
  <si>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</si>
  <si>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</si>
  <si>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</si>
  <si>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</si>
  <si>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</si>
  <si>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</si>
  <si>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</si>
  <si>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</si>
  <si>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</si>
  <si>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</si>
  <si>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</si>
  <si>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</si>
  <si>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</si>
  <si>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</si>
  <si>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</si>
  <si>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</si>
  <si>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</si>
  <si>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</si>
  <si>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</si>
  <si>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</si>
  <si>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</si>
  <si>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</si>
  <si>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</si>
  <si>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</si>
  <si>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</si>
  <si>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</si>
  <si>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</si>
  <si>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</si>
  <si>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</si>
  <si>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</si>
  <si>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</si>
  <si>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</si>
  <si>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</si>
  <si>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</si>
  <si>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</si>
  <si>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</si>
  <si>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</si>
  <si>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</si>
  <si>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</si>
  <si>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</si>
  <si>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</si>
  <si>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</si>
  <si>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</si>
  <si>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</si>
  <si>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</si>
  <si>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</si>
  <si>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</si>
  <si>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</si>
  <si>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</si>
  <si>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</si>
  <si>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</si>
  <si>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</si>
  <si>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</si>
  <si>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</si>
  <si>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</si>
  <si>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</si>
  <si>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</si>
  <si>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</si>
  <si>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</si>
  <si>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</si>
  <si>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</si>
  <si>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</si>
  <si>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</si>
  <si>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</si>
  <si>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</si>
  <si>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</si>
  <si>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</si>
  <si>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</si>
  <si>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</si>
  <si>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</si>
  <si>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</si>
  <si>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</si>
  <si>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</si>
  <si>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</si>
  <si>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</si>
  <si>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</si>
  <si>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</si>
  <si>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</si>
  <si>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</si>
  <si>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</si>
  <si>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</si>
  <si>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</si>
  <si>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</si>
  <si>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</si>
  <si>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</si>
  <si>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</si>
  <si>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</si>
  <si>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</si>
  <si>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</si>
  <si>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</si>
  <si>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</si>
  <si>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</si>
  <si>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</si>
  <si>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</si>
  <si>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</si>
  <si>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</si>
  <si>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</si>
  <si>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</si>
  <si>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</si>
  <si>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</si>
  <si>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</si>
  <si>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</si>
  <si>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</si>
  <si>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</si>
  <si>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</si>
  <si>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</si>
  <si>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</si>
  <si>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</si>
  <si>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</si>
  <si>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</si>
  <si>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</si>
  <si>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</si>
  <si>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</si>
  <si>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</si>
  <si>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</si>
  <si>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</si>
  <si>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</si>
  <si>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</si>
  <si>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</si>
  <si>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</si>
  <si>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</si>
  <si>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</si>
  <si>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</si>
  <si>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</si>
  <si>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</si>
  <si>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</si>
  <si>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</si>
  <si>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</si>
  <si>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</si>
  <si>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</si>
  <si>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</si>
  <si>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</si>
  <si>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</si>
  <si>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</si>
  <si>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</si>
  <si>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</si>
  <si>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</si>
  <si>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</si>
  <si>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</si>
  <si>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</si>
  <si>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</si>
  <si>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</si>
  <si>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</si>
  <si>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</si>
  <si>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</si>
  <si>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</si>
  <si>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</si>
  <si>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</si>
  <si>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</si>
  <si>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</si>
  <si>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</si>
  <si>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</si>
  <si>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</si>
  <si>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</si>
  <si>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</si>
  <si>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</si>
  <si>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</si>
  <si>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</si>
  <si>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</si>
  <si>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</si>
  <si>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</si>
  <si>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</si>
  <si>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</si>
  <si>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</si>
  <si>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</si>
  <si>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</si>
  <si>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</si>
  <si>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</si>
  <si>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</si>
  <si>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</si>
  <si>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</si>
  <si>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</si>
  <si>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</si>
  <si>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</si>
  <si>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</si>
  <si>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</si>
  <si>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</si>
  <si>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</si>
  <si>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</si>
  <si>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</si>
  <si>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</si>
  <si>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</si>
  <si>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</si>
  <si>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</si>
  <si>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</si>
  <si>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</si>
  <si>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</si>
  <si>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</si>
  <si>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</si>
  <si>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</si>
  <si>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</si>
  <si>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</si>
  <si>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</si>
  <si>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</si>
  <si>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</si>
  <si>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</si>
  <si>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</si>
  <si>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</si>
  <si>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</si>
  <si>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</si>
  <si>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</si>
  <si>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</si>
  <si>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</si>
  <si>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</si>
  <si>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</si>
  <si>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</si>
  <si>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</si>
  <si>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</si>
  <si>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</si>
  <si>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</si>
  <si>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</si>
  <si>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</si>
  <si>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</si>
  <si>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</si>
  <si>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</si>
  <si>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</si>
  <si>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</si>
  <si>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</si>
  <si>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</si>
  <si>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</si>
  <si>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</si>
  <si>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</si>
  <si>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</si>
  <si>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</si>
  <si>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</si>
  <si>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</si>
  <si>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</si>
  <si>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</si>
  <si>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</si>
  <si>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</si>
  <si>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</si>
  <si>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</si>
  <si>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</si>
  <si>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</si>
  <si>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</si>
  <si>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</si>
  <si>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</si>
  <si>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</si>
  <si>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</si>
  <si>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</si>
  <si>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</si>
  <si>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</si>
  <si>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</si>
  <si>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</si>
  <si>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</si>
  <si>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</si>
  <si>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</si>
  <si>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</si>
  <si>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</si>
  <si>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</si>
  <si>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</si>
  <si>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</si>
  <si>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</si>
  <si>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</si>
  <si>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</si>
  <si>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</si>
  <si>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</si>
  <si>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</si>
  <si>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</si>
  <si>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</si>
  <si>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</si>
  <si>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</si>
  <si>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</si>
  <si>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</si>
  <si>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</si>
  <si>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</si>
  <si>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</si>
  <si>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</si>
  <si>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</si>
  <si>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</si>
  <si>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</si>
  <si>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</si>
  <si>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</si>
  <si>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</si>
  <si>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</si>
  <si>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</si>
  <si>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</si>
  <si>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</si>
  <si>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</si>
  <si>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</si>
  <si>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</si>
  <si>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</si>
  <si>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</si>
  <si>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</si>
  <si>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</si>
  <si>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</si>
  <si>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</si>
  <si>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</si>
  <si>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</si>
  <si>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</si>
  <si>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</si>
  <si>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</si>
  <si>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</si>
  <si>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</si>
  <si>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</si>
  <si>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</si>
  <si>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</si>
  <si>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</si>
  <si>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</si>
  <si>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</si>
  <si>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</si>
  <si>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</si>
  <si>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</si>
  <si>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</si>
  <si>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</si>
  <si>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</si>
  <si>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</si>
  <si>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</si>
  <si>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</si>
  <si>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</si>
  <si>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</si>
  <si>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</si>
  <si>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</si>
  <si>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</si>
  <si>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</si>
  <si>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</si>
  <si>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</si>
  <si>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</si>
  <si>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</si>
  <si>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</si>
  <si>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</si>
  <si>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</si>
  <si>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</si>
  <si>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</si>
  <si>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</si>
  <si>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</si>
  <si>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</si>
  <si>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</si>
  <si>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</si>
  <si>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</si>
  <si>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</si>
  <si>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</si>
  <si>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</si>
  <si>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</si>
  <si>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</si>
  <si>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</si>
  <si>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</si>
  <si>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</si>
  <si>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</si>
  <si>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</si>
  <si>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</si>
  <si>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</si>
  <si>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</si>
  <si>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</si>
  <si>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</si>
  <si>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</si>
  <si>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</si>
  <si>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</si>
  <si>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</si>
  <si>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</si>
  <si>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</si>
  <si>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</si>
  <si>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</si>
  <si>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</si>
  <si>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</si>
  <si>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</si>
  <si>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</si>
  <si>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</si>
  <si>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</si>
  <si>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</si>
  <si>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</si>
  <si>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</si>
  <si>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</si>
  <si>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</si>
  <si>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</si>
  <si>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</si>
  <si>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</si>
  <si>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</si>
  <si>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</si>
  <si>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</si>
  <si>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</si>
  <si>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</si>
  <si>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</si>
  <si>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</si>
  <si>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</si>
  <si>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</si>
  <si>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</si>
  <si>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</si>
  <si>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</si>
  <si>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</si>
  <si>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</si>
  <si>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</si>
  <si>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</si>
  <si>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</si>
  <si>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</si>
  <si>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</si>
  <si>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</si>
  <si>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</si>
  <si>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</si>
  <si>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</si>
  <si>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</si>
  <si>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</si>
  <si>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</si>
  <si>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</si>
  <si>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</si>
  <si>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</si>
  <si>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</si>
  <si>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</si>
  <si>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</si>
  <si>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</si>
  <si>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</si>
  <si>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</si>
  <si>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</si>
  <si>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</si>
  <si>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</si>
  <si>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</si>
  <si>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</si>
  <si>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</si>
  <si>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</si>
  <si>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</si>
  <si>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</si>
  <si>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</si>
  <si>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</si>
  <si>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</si>
  <si>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</si>
  <si>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</si>
  <si>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</si>
  <si>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</si>
  <si>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</si>
  <si>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</si>
  <si>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</si>
  <si>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</si>
  <si>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</si>
  <si>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</si>
  <si>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</si>
  <si>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</si>
  <si>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</si>
  <si>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</si>
  <si>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</si>
  <si>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</si>
  <si>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</si>
  <si>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</si>
  <si>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</si>
  <si>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</si>
  <si>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</si>
  <si>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</si>
  <si>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</si>
  <si>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</si>
  <si>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</si>
  <si>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</si>
  <si>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</si>
  <si>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</si>
  <si>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</si>
  <si>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</si>
  <si>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</si>
  <si>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</si>
  <si>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</si>
  <si>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</si>
  <si>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</si>
  <si>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</si>
  <si>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</si>
  <si>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</si>
  <si>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</si>
  <si>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</si>
  <si>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</si>
  <si>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</si>
  <si>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</si>
  <si>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</si>
  <si>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</si>
  <si>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</si>
  <si>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</si>
  <si>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</si>
  <si>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</si>
  <si>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</si>
  <si>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</si>
  <si>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</si>
  <si>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</si>
  <si>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</si>
  <si>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</si>
  <si>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</si>
  <si>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</si>
  <si>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</si>
  <si>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</si>
  <si>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</si>
  <si>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</si>
  <si>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</si>
  <si>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</si>
  <si>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</si>
  <si>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</si>
  <si>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</si>
  <si>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</si>
  <si>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</si>
  <si>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</si>
  <si>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</si>
  <si>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</si>
  <si>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</si>
  <si>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</si>
  <si>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</si>
  <si>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</si>
  <si>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</si>
  <si>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</si>
  <si>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</si>
  <si>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</si>
  <si>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</si>
  <si>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</si>
  <si>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</si>
  <si>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</si>
  <si>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</si>
  <si>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</si>
  <si>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</si>
  <si>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</si>
  <si>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</si>
  <si>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</si>
  <si>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</si>
  <si>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</si>
  <si>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</si>
  <si>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</si>
  <si>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</si>
  <si>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</si>
  <si>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</si>
  <si>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</si>
  <si>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</si>
  <si>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</si>
  <si>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</si>
  <si>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</si>
  <si>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</si>
  <si>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</si>
  <si>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</si>
  <si>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</si>
  <si>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</si>
  <si>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</si>
  <si>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</si>
  <si>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</si>
  <si>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</si>
  <si>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</si>
  <si>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</si>
  <si>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</si>
  <si>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</si>
  <si>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</si>
  <si>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</si>
  <si>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</si>
  <si>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</si>
  <si>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</si>
  <si>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</si>
  <si>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</si>
  <si>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</si>
  <si>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</si>
  <si>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</si>
  <si>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</si>
  <si>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</si>
  <si>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</si>
  <si>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</si>
  <si>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</si>
  <si>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</si>
  <si>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</si>
  <si>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</si>
  <si>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</si>
  <si>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</si>
  <si>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</si>
  <si>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</si>
  <si>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</si>
  <si>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</si>
  <si>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</si>
  <si>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</si>
  <si>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</si>
  <si>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</si>
  <si>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</si>
  <si>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</si>
  <si>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</si>
  <si>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</si>
  <si>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</si>
  <si>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</si>
  <si>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</si>
  <si>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</si>
  <si>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</si>
  <si>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</si>
  <si>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</si>
  <si>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</si>
  <si>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</si>
  <si>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</si>
  <si>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</si>
  <si>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</si>
  <si>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</si>
  <si>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</si>
  <si>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</si>
  <si>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</si>
  <si>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</si>
  <si>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</si>
  <si>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</si>
  <si>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</si>
  <si>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</si>
  <si>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</si>
  <si>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</si>
  <si>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</si>
  <si>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</si>
  <si>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</si>
  <si>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</si>
  <si>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</si>
  <si>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</si>
  <si>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</si>
  <si>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</si>
  <si>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</si>
  <si>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</si>
  <si>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</si>
  <si>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</si>
  <si>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</si>
  <si>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</si>
  <si>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</si>
  <si>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</si>
  <si>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</si>
  <si>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</si>
  <si>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</si>
  <si>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</si>
  <si>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</si>
  <si>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</si>
  <si>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</si>
  <si>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</si>
  <si>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</si>
  <si>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</si>
  <si>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</si>
  <si>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</si>
  <si>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</si>
  <si>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</si>
  <si>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</si>
  <si>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</si>
  <si>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</si>
  <si>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</si>
  <si>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</si>
  <si>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</si>
  <si>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</si>
  <si>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</si>
  <si>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</si>
  <si>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</si>
  <si>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</si>
  <si>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</si>
  <si>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</si>
  <si>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</si>
  <si>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</si>
  <si>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</si>
  <si>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</si>
  <si>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</si>
  <si>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</si>
  <si>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</si>
  <si>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</si>
  <si>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</si>
  <si>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</si>
  <si>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</si>
  <si>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</si>
  <si>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</si>
  <si>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</si>
  <si>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</si>
  <si>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</si>
  <si>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</si>
  <si>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</si>
  <si>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</si>
  <si>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</si>
  <si>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</si>
  <si>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</si>
  <si>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</si>
  <si>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</si>
  <si>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</si>
  <si>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</si>
  <si>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</si>
  <si>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</si>
  <si>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</si>
  <si>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</si>
  <si>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</si>
  <si>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</si>
  <si>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</si>
  <si>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</si>
  <si>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</si>
  <si>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</si>
  <si>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</si>
  <si>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</si>
  <si>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</si>
  <si>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</si>
  <si>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</si>
  <si>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</si>
  <si>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</si>
  <si>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</si>
  <si>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</si>
  <si>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</si>
  <si>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</si>
  <si>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</si>
  <si>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</si>
  <si>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</si>
  <si>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</si>
  <si>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</si>
  <si>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</si>
  <si>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</si>
  <si>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</si>
  <si>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</si>
  <si>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</si>
  <si>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</si>
  <si>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</si>
  <si>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</si>
  <si>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</si>
  <si>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</si>
  <si>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</si>
  <si>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</si>
  <si>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</si>
  <si>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</si>
  <si>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</si>
  <si>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</si>
  <si>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</si>
  <si>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</si>
  <si>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</si>
  <si>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</si>
  <si>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</si>
  <si>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</si>
  <si>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</si>
  <si>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</si>
  <si>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</si>
  <si>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</si>
  <si>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</si>
  <si>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</si>
  <si>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</si>
  <si>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</si>
  <si>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</si>
  <si>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</si>
  <si>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</si>
  <si>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</si>
  <si>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</si>
  <si>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</si>
  <si>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</si>
  <si>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</si>
  <si>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</si>
  <si>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</si>
  <si>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</si>
  <si>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</si>
  <si>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</si>
  <si>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</si>
  <si>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</si>
  <si>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</si>
  <si>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</si>
  <si>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</si>
  <si>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</si>
  <si>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</si>
  <si>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</si>
  <si>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</si>
  <si>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</si>
  <si>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</si>
  <si>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</si>
  <si>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</si>
  <si>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</si>
  <si>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</si>
  <si>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</si>
  <si>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</si>
  <si>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</si>
  <si>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</si>
  <si>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</si>
  <si>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</si>
  <si>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</si>
  <si>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</si>
  <si>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</si>
  <si>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</si>
  <si>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</si>
  <si>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</si>
  <si>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</si>
  <si>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</si>
  <si>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</si>
  <si>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</si>
  <si>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</si>
  <si>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</si>
  <si>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</si>
  <si>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</si>
  <si>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</si>
  <si>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</si>
  <si>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</si>
  <si>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</si>
  <si>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</si>
  <si>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</si>
  <si>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</si>
  <si>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</si>
  <si>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</si>
  <si>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</si>
  <si>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</si>
  <si>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</si>
  <si>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</si>
  <si>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</si>
  <si>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</si>
  <si>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</si>
  <si>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</si>
  <si>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</si>
  <si>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</si>
  <si>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</si>
  <si>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</si>
  <si>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</si>
  <si>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</si>
  <si>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</si>
  <si>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</si>
  <si>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</si>
  <si>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</si>
  <si>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</si>
  <si>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</si>
  <si>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</si>
  <si>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</si>
  <si>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</si>
  <si>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</si>
  <si>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</si>
  <si>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</si>
  <si>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</si>
  <si>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</si>
  <si>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</si>
  <si>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</si>
  <si>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</si>
  <si>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</si>
  <si>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</si>
  <si>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</si>
  <si>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</si>
  <si>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</si>
  <si>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</si>
  <si>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</si>
  <si>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</si>
  <si>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</si>
  <si>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</si>
  <si>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</si>
  <si>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</si>
  <si>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</si>
  <si>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</si>
  <si>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</si>
  <si>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</si>
  <si>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</si>
  <si>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</si>
  <si>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</si>
  <si>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</si>
  <si>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</si>
  <si>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</si>
  <si>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</si>
  <si>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</si>
  <si>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</si>
  <si>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</si>
  <si>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</si>
  <si>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</si>
  <si>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</si>
  <si>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</si>
  <si>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</si>
  <si>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</si>
  <si>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</si>
  <si>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</si>
  <si>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</si>
  <si>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</si>
  <si>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</si>
  <si>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</si>
  <si>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</si>
  <si>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</si>
  <si>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</si>
  <si>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</si>
  <si>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</si>
  <si>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</si>
  <si>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</si>
  <si>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</si>
  <si>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</si>
  <si>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</si>
  <si>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</si>
  <si>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</si>
  <si>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</si>
  <si>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</si>
  <si>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</si>
  <si>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</si>
  <si>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</si>
  <si>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</si>
  <si>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</si>
  <si>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</si>
  <si>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</si>
  <si>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</si>
  <si>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</si>
  <si>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</si>
  <si>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</si>
  <si>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</si>
  <si>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</si>
  <si>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</si>
  <si>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</si>
  <si>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</si>
  <si>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</si>
  <si>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</si>
  <si>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</si>
  <si>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</si>
  <si>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</si>
  <si>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</si>
  <si>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</si>
  <si>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</si>
  <si>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</si>
  <si>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</si>
  <si>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</si>
  <si>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</si>
  <si>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</si>
  <si>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</si>
  <si>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</si>
  <si>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</si>
  <si>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</si>
  <si>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</si>
  <si>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</si>
  <si>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</si>
  <si>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</si>
  <si>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</si>
  <si>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</si>
  <si>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</si>
  <si>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</si>
  <si>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</si>
  <si>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</si>
  <si>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</si>
  <si>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</si>
  <si>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</si>
  <si>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</si>
  <si>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</si>
  <si>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</si>
  <si>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</si>
  <si>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</si>
  <si>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</si>
  <si>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</si>
  <si>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</si>
  <si>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</si>
  <si>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</si>
  <si>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</si>
  <si>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</si>
  <si>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</si>
  <si>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</si>
  <si>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</si>
  <si>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</si>
  <si>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</si>
  <si>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</si>
  <si>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</si>
  <si>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</si>
  <si>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</si>
  <si>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</si>
  <si>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</si>
  <si>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</si>
  <si>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</si>
  <si>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</si>
  <si>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</si>
  <si>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</si>
  <si>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</si>
  <si>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</si>
  <si>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</si>
  <si>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</si>
  <si>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</si>
  <si>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</si>
  <si>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</si>
  <si>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</si>
  <si>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</si>
  <si>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</si>
  <si>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</si>
  <si>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</si>
  <si>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</si>
  <si>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</si>
  <si>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</si>
  <si>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</si>
  <si>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</si>
  <si>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</si>
  <si>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</si>
  <si>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</si>
  <si>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</si>
  <si>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</si>
  <si>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</si>
  <si>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</si>
  <si>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</si>
  <si>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</si>
  <si>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</si>
  <si>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</si>
  <si>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</si>
  <si>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</si>
  <si>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</si>
  <si>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</si>
  <si>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</si>
  <si>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</si>
  <si>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</si>
  <si>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</si>
  <si>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</si>
  <si>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</si>
  <si>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</si>
  <si>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</si>
  <si>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</si>
  <si>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</si>
  <si>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</si>
  <si>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</si>
  <si>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</si>
  <si>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</si>
  <si>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</si>
  <si>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</si>
  <si>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</si>
  <si>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</si>
  <si>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</si>
  <si>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</si>
  <si>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</si>
  <si>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</si>
  <si>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</si>
  <si>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</si>
  <si>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</si>
  <si>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</si>
  <si>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</si>
  <si>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</si>
  <si>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</si>
  <si>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</si>
  <si>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</si>
  <si>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</si>
  <si>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</si>
  <si>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</si>
  <si>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</si>
  <si>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</si>
  <si>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</si>
  <si>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</si>
  <si>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</si>
  <si>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</si>
  <si>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</si>
  <si>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</si>
  <si>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</si>
  <si>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</si>
  <si>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</si>
  <si>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</si>
  <si>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</si>
  <si>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</si>
  <si>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</si>
  <si>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</si>
  <si>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</si>
  <si>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</si>
  <si>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</si>
  <si>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</si>
  <si>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</si>
  <si>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</si>
  <si>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</si>
  <si>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</si>
  <si>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</si>
  <si>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</si>
  <si>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</si>
  <si>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</si>
  <si>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</si>
  <si>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</si>
  <si>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</si>
  <si>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</si>
  <si>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</si>
  <si>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</si>
  <si>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</si>
  <si>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</si>
  <si>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</si>
  <si>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</si>
  <si>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</si>
  <si>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</si>
  <si>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</si>
  <si>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</si>
  <si>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</si>
  <si>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</si>
  <si>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</si>
  <si>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</si>
  <si>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</si>
  <si>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</si>
  <si>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</si>
  <si>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</si>
  <si>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</si>
  <si>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</si>
  <si>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</si>
  <si>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</si>
  <si>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</si>
  <si>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</si>
  <si>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</si>
  <si>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</si>
  <si>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</si>
  <si>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</si>
  <si>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</si>
  <si>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</si>
  <si>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</si>
  <si>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</si>
  <si>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</si>
  <si>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</si>
  <si>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</si>
  <si>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</si>
  <si>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</si>
  <si>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</si>
  <si>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</si>
  <si>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</si>
  <si>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</si>
  <si>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</si>
  <si>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</si>
  <si>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</si>
  <si>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</si>
  <si>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</si>
  <si>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</si>
  <si>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</si>
  <si>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</si>
  <si>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</si>
  <si>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</si>
  <si>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</si>
  <si>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</si>
  <si>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</si>
  <si>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</si>
  <si>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</si>
  <si>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</si>
  <si>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</si>
  <si>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</si>
  <si>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</si>
  <si>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</si>
  <si>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</si>
  <si>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</si>
  <si>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</si>
  <si>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</si>
  <si>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</si>
  <si>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</si>
  <si>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</si>
  <si>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</si>
  <si>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</si>
  <si>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</si>
  <si>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</si>
  <si>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</si>
  <si>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</si>
  <si>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</si>
  <si>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</si>
  <si>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</si>
  <si>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</si>
  <si>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</si>
  <si>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</si>
  <si>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</si>
  <si>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</si>
  <si>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</si>
  <si>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</si>
  <si>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</si>
  <si>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</si>
  <si>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</si>
  <si>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</si>
  <si>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</si>
  <si>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</si>
  <si>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</si>
  <si>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</si>
  <si>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</si>
  <si>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</si>
  <si>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</si>
  <si>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</si>
  <si>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</si>
  <si>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</si>
  <si>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</si>
  <si>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</si>
  <si>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</si>
  <si>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</si>
  <si>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</si>
  <si>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</si>
  <si>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</si>
  <si>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</si>
  <si>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</si>
  <si>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</si>
  <si>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</si>
  <si>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</si>
  <si>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</si>
  <si>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</si>
  <si>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</si>
  <si>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</si>
  <si>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</si>
  <si>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</si>
  <si>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</si>
  <si>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</si>
  <si>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</si>
  <si>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</si>
  <si>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</si>
  <si>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</si>
  <si>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</si>
  <si>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</si>
  <si>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</si>
  <si>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</si>
  <si>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</si>
  <si>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</si>
  <si>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</si>
  <si>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</si>
  <si>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</si>
  <si>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</si>
  <si>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</si>
  <si>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</si>
  <si>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</si>
  <si>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</si>
  <si>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</si>
  <si>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</si>
  <si>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</si>
  <si>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</si>
  <si>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</si>
  <si>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</si>
  <si>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</si>
  <si>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</si>
  <si>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</si>
  <si>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</si>
  <si>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</si>
  <si>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</si>
  <si>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</si>
  <si>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</si>
  <si>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</si>
  <si>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</si>
  <si>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</si>
  <si>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</si>
  <si>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</si>
  <si>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</si>
  <si>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</si>
  <si>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</si>
  <si>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</si>
  <si>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</si>
  <si>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</si>
  <si>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</si>
  <si>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</si>
  <si>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</si>
  <si>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</si>
  <si>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</si>
  <si>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</si>
  <si>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</si>
  <si>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</si>
  <si>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</si>
  <si>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</si>
  <si>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</si>
  <si>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</si>
  <si>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</si>
  <si>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</si>
  <si>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</si>
  <si>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</si>
  <si>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</si>
  <si>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</si>
  <si>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</si>
  <si>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</si>
  <si>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</si>
  <si>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</si>
  <si>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</si>
  <si>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</si>
  <si>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</si>
  <si>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</si>
  <si>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</si>
  <si>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</si>
  <si>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</si>
  <si>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</si>
  <si>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</si>
  <si>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</si>
  <si>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</si>
  <si>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</si>
  <si>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</si>
  <si>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</si>
  <si>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</si>
  <si>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</si>
  <si>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</si>
  <si>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</si>
  <si>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</si>
  <si>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</si>
  <si>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</si>
  <si>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</si>
  <si>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</si>
  <si>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</si>
  <si>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</si>
  <si>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</si>
  <si>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</si>
  <si>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</si>
  <si>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</si>
  <si>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</si>
  <si>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</si>
  <si>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</si>
  <si>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</si>
  <si>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</si>
  <si>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</si>
  <si>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</si>
  <si>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</si>
  <si>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</si>
  <si>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</si>
  <si>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</si>
  <si>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</si>
  <si>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</si>
  <si>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</si>
  <si>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</si>
  <si>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</si>
  <si>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</si>
  <si>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</si>
  <si>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</si>
  <si>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</si>
  <si>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</si>
  <si>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</si>
  <si>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</si>
  <si>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</si>
  <si>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</si>
  <si>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</si>
  <si>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</si>
  <si>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</si>
  <si>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</si>
  <si>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</si>
  <si>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</si>
  <si>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</si>
  <si>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</si>
  <si>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</si>
  <si>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</si>
  <si>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</si>
  <si>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</si>
  <si>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</si>
  <si>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</si>
  <si>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</si>
  <si>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</si>
  <si>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</si>
  <si>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</si>
  <si>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</si>
  <si>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</si>
  <si>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</si>
  <si>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</si>
  <si>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</si>
  <si>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</si>
  <si>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</si>
  <si>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</si>
  <si>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</si>
  <si>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</si>
  <si>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</si>
  <si>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</si>
  <si>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</si>
  <si>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</si>
  <si>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</si>
  <si>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</si>
  <si>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</si>
  <si>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</si>
  <si>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</si>
  <si>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</si>
  <si>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</si>
  <si>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</si>
  <si>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</si>
  <si>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</si>
  <si>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</si>
  <si>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</si>
  <si>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</si>
  <si>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</si>
  <si>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</si>
  <si>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</si>
  <si>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</si>
  <si>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</si>
  <si>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</si>
  <si>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</si>
  <si>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</si>
  <si>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</si>
  <si>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</si>
  <si>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</si>
  <si>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</si>
  <si>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</si>
  <si>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</si>
  <si>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</si>
  <si>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</si>
  <si>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</si>
  <si>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</si>
  <si>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</si>
  <si>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</si>
  <si>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</si>
  <si>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</si>
  <si>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</si>
  <si>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</si>
  <si>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</si>
  <si>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</si>
  <si>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</si>
  <si>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</si>
  <si>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</si>
  <si>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</si>
  <si>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</si>
  <si>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</si>
  <si>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</si>
  <si>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</si>
  <si>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</si>
  <si>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</si>
  <si>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</si>
  <si>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</si>
  <si>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</si>
  <si>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</si>
  <si>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</si>
  <si>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</si>
  <si>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</si>
  <si>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</si>
  <si>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</si>
  <si>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</si>
  <si>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</si>
  <si>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</si>
  <si>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</si>
  <si>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</si>
  <si>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</si>
  <si>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</si>
  <si>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</si>
  <si>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</si>
  <si>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</si>
  <si>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</si>
  <si>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</si>
  <si>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</si>
  <si>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</si>
  <si>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</si>
  <si>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</si>
  <si>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</si>
  <si>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</si>
  <si>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</si>
  <si>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</si>
  <si>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</si>
  <si>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</si>
  <si>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</si>
  <si>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</si>
  <si>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</si>
  <si>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</si>
  <si>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</si>
  <si>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</si>
  <si>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</si>
  <si>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</si>
  <si>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</si>
  <si>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</si>
  <si>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</si>
  <si>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</si>
  <si>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</si>
  <si>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</si>
  <si>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</si>
  <si>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</si>
  <si>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</si>
  <si>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</si>
  <si>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</si>
  <si>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</si>
  <si>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</si>
  <si>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</si>
  <si>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</si>
  <si>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</si>
  <si>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</si>
  <si>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</si>
  <si>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</si>
  <si>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</si>
  <si>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</si>
  <si>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</si>
  <si>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</si>
  <si>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</si>
  <si>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</si>
  <si>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</si>
  <si>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</si>
  <si>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</si>
  <si>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</si>
  <si>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</si>
  <si>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</si>
  <si>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</si>
  <si>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</si>
  <si>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</si>
  <si>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</si>
  <si>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</si>
  <si>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</si>
  <si>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</si>
  <si>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</si>
  <si>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</si>
  <si>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</si>
  <si>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</si>
  <si>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</si>
  <si>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</si>
  <si>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</si>
  <si>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</si>
  <si>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</si>
  <si>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</si>
  <si>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</si>
  <si>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</si>
  <si>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</si>
  <si>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</si>
  <si>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</si>
  <si>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</si>
  <si>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</si>
  <si>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</si>
  <si>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</si>
  <si>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</si>
  <si>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</si>
  <si>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</si>
  <si>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</si>
  <si>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</si>
  <si>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</si>
  <si>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</si>
  <si>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</si>
  <si>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</si>
  <si>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</si>
  <si>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</si>
  <si>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</si>
  <si>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</si>
  <si>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</si>
  <si>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</si>
  <si>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</si>
  <si>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</si>
  <si>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</si>
  <si>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</si>
  <si>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</si>
  <si>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</si>
  <si>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</si>
  <si>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</si>
  <si>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</si>
  <si>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</si>
  <si>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</si>
  <si>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</si>
  <si>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</si>
  <si>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</si>
  <si>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</si>
  <si>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</si>
  <si>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</si>
  <si>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</si>
  <si>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</si>
  <si>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</si>
  <si>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</si>
  <si>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</si>
  <si>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</si>
  <si>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</si>
  <si>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</si>
  <si>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</si>
  <si>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</si>
  <si>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</si>
  <si>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</si>
  <si>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</si>
  <si>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</si>
  <si>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</si>
  <si>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</si>
  <si>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</si>
  <si>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</si>
  <si>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</si>
  <si>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</si>
  <si>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</si>
  <si>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</si>
  <si>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</si>
  <si>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</si>
  <si>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</si>
  <si>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</si>
  <si>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</si>
  <si>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</si>
  <si>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</si>
  <si>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</si>
  <si>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</si>
  <si>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</si>
  <si>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</si>
  <si>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</si>
  <si>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</si>
  <si>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</si>
  <si>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</si>
  <si>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</si>
  <si>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</si>
  <si>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</si>
  <si>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</si>
  <si>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</si>
  <si>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</si>
  <si>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</si>
  <si>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</si>
  <si>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</si>
  <si>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</si>
  <si>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</si>
  <si>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</si>
  <si>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</si>
  <si>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</si>
  <si>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</si>
  <si>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</si>
  <si>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</si>
  <si>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</si>
  <si>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</si>
  <si>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</si>
  <si>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</si>
  <si>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</si>
  <si>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</si>
  <si>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</si>
  <si>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</si>
  <si>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</si>
  <si>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</si>
  <si>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</si>
  <si>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</si>
  <si>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</si>
  <si>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</si>
  <si>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</si>
  <si>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</si>
  <si>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</si>
  <si>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</si>
  <si>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</si>
  <si>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</si>
  <si>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</si>
  <si>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</si>
  <si>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</si>
  <si>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</si>
  <si>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</si>
  <si>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</si>
  <si>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</si>
  <si>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</si>
  <si>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</si>
  <si>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</si>
  <si>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</si>
  <si>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</si>
  <si>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</si>
  <si>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</si>
  <si>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</si>
  <si>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</si>
  <si>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</si>
  <si>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</si>
  <si>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</si>
  <si>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</si>
  <si>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</si>
  <si>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</si>
  <si>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</si>
  <si>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</si>
  <si>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</si>
  <si>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</si>
  <si>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</si>
  <si>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</si>
  <si>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</si>
  <si>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</si>
  <si>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</si>
  <si>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</si>
  <si>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</si>
  <si>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</si>
  <si>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</si>
  <si>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</si>
  <si>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</si>
  <si>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</si>
  <si>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</si>
  <si>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</si>
  <si>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</si>
  <si>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</si>
  <si>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</si>
  <si>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</si>
  <si>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</si>
  <si>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</si>
  <si>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</si>
  <si>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</si>
  <si>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</si>
  <si>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</si>
  <si>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</si>
  <si>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</si>
  <si>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</si>
  <si>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</si>
  <si>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</si>
  <si>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</si>
  <si>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</si>
  <si>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</si>
  <si>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</si>
  <si>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</si>
  <si>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</si>
  <si>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</si>
  <si>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</si>
  <si>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</si>
  <si>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</si>
  <si>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</si>
  <si>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</si>
  <si>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</si>
  <si>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</si>
  <si>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</si>
  <si>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</si>
  <si>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</si>
  <si>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</si>
  <si>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</si>
  <si>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</si>
  <si>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</si>
  <si>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</si>
  <si>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</si>
  <si>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</si>
  <si>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</si>
  <si>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</si>
  <si>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</si>
  <si>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</si>
  <si>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</si>
  <si>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</si>
  <si>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</si>
  <si>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</si>
  <si>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</si>
  <si>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</si>
  <si>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</si>
  <si>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</si>
  <si>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</si>
  <si>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</si>
  <si>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</si>
  <si>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</si>
  <si>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</si>
  <si>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</si>
  <si>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</si>
  <si>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</si>
  <si>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</si>
  <si>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</si>
  <si>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</si>
  <si>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</si>
  <si>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</si>
  <si>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</si>
  <si>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</si>
  <si>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</si>
  <si>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</si>
  <si>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</si>
  <si>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</si>
  <si>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</si>
  <si>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</si>
  <si>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</si>
  <si>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</si>
  <si>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</si>
  <si>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</si>
  <si>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</si>
  <si>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</si>
  <si>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</si>
  <si>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</si>
  <si>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</si>
  <si>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</si>
  <si>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</si>
  <si>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</si>
  <si>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</si>
  <si>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</si>
  <si>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</si>
  <si>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</si>
  <si>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</si>
  <si>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</si>
  <si>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</si>
  <si>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</si>
  <si>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</si>
  <si>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</si>
  <si>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</si>
  <si>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</si>
  <si>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</si>
  <si>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</si>
  <si>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</si>
  <si>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</si>
  <si>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</si>
  <si>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</si>
  <si>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</si>
  <si>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</si>
  <si>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</si>
  <si>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</si>
  <si>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</si>
  <si>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</si>
  <si>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</si>
  <si>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</si>
  <si>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</si>
  <si>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</si>
  <si>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</si>
  <si>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</si>
  <si>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</si>
  <si>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</si>
  <si>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</si>
  <si>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</si>
  <si>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</si>
  <si>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</si>
  <si>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</si>
  <si>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</si>
  <si>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</si>
  <si>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</si>
  <si>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</si>
  <si>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</si>
  <si>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</si>
  <si>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</si>
  <si>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</si>
  <si>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</si>
  <si>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</si>
  <si>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</si>
  <si>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</si>
  <si>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</si>
  <si>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</si>
  <si>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</si>
  <si>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</si>
  <si>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</si>
  <si>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</si>
  <si>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</si>
  <si>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</si>
  <si>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</si>
  <si>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</si>
  <si>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</si>
  <si>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</si>
  <si>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</si>
  <si>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</si>
  <si>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</si>
  <si>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</si>
  <si>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</si>
  <si>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</si>
  <si>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</si>
  <si>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</si>
  <si>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</si>
  <si>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</si>
  <si>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</si>
  <si>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</si>
  <si>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</si>
  <si>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</si>
  <si>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</si>
  <si>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</si>
  <si>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</si>
  <si>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</si>
  <si>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</si>
  <si>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</si>
  <si>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</si>
  <si>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</si>
  <si>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</si>
  <si>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</si>
  <si>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</si>
  <si>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</si>
  <si>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</si>
  <si>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</si>
  <si>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</si>
  <si>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</si>
  <si>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</si>
  <si>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</si>
  <si>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</si>
  <si>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</si>
  <si>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</si>
  <si>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</si>
  <si>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</si>
  <si>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</si>
  <si>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</si>
  <si>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</si>
  <si>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</si>
  <si>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</si>
  <si>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</si>
  <si>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</si>
  <si>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</si>
  <si>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</si>
  <si>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</si>
  <si>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</si>
  <si>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</si>
  <si>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</si>
  <si>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</si>
  <si>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</si>
  <si>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</si>
  <si>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</si>
  <si>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</si>
  <si>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</si>
  <si>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</si>
  <si>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</si>
  <si>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</si>
  <si>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</si>
  <si>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</si>
  <si>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</si>
  <si>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</si>
  <si>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</si>
  <si>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</si>
  <si>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</si>
  <si>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</si>
  <si>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</si>
  <si>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</si>
  <si>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</si>
  <si>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</si>
  <si>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</si>
  <si>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</si>
  <si>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</si>
  <si>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</si>
  <si>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</si>
  <si>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</si>
  <si>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</si>
  <si>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</si>
  <si>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</si>
  <si>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</si>
  <si>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</si>
  <si>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</si>
  <si>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</si>
  <si>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</si>
  <si>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</si>
  <si>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</si>
  <si>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</si>
  <si>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</si>
  <si>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</si>
  <si>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</si>
  <si>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</si>
  <si>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</si>
  <si>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</si>
  <si>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</si>
  <si>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</si>
  <si>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</si>
  <si>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</si>
  <si>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</si>
  <si>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</si>
  <si>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</si>
  <si>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</si>
  <si>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</si>
  <si>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</si>
  <si>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</si>
  <si>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</si>
  <si>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</si>
  <si>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</si>
  <si>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</si>
  <si>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</si>
  <si>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</si>
  <si>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</si>
  <si>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</si>
  <si>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</si>
  <si>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</si>
  <si>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</si>
  <si>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</si>
  <si>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</si>
  <si>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</si>
  <si>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</si>
  <si>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</si>
  <si>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</si>
  <si>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</si>
  <si>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</si>
  <si>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</si>
  <si>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</si>
  <si>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</si>
  <si>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</si>
  <si>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</si>
  <si>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</si>
  <si>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</si>
  <si>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</si>
  <si>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</si>
  <si>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</si>
  <si>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</si>
  <si>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</si>
  <si>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</si>
  <si>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</si>
  <si>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</si>
  <si>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</si>
  <si>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</si>
  <si>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</si>
  <si>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</si>
  <si>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</si>
  <si>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</si>
  <si>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</si>
  <si>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</si>
  <si>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</si>
  <si>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</si>
  <si>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</si>
  <si>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</si>
  <si>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</si>
  <si>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</si>
  <si>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</si>
  <si>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</si>
  <si>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</si>
  <si>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</si>
  <si>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</si>
  <si>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</si>
  <si>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</si>
  <si>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</si>
  <si>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</si>
  <si>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</si>
  <si>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</si>
  <si>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</si>
  <si>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</si>
  <si>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</si>
  <si>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</si>
  <si>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</si>
  <si>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</si>
  <si>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</si>
  <si>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</si>
  <si>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</si>
  <si>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</si>
  <si>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</si>
  <si>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</si>
  <si>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</si>
  <si>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</si>
  <si>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</si>
  <si>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</si>
  <si>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</si>
  <si>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</si>
  <si>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</si>
  <si>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</si>
  <si>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</si>
  <si>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</si>
  <si>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</si>
  <si>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</si>
  <si>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</si>
  <si>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</si>
  <si>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</si>
  <si>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</si>
  <si>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</si>
  <si>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</si>
  <si>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</si>
  <si>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</si>
  <si>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</si>
  <si>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</si>
  <si>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</si>
  <si>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</si>
  <si>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</si>
  <si>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</si>
  <si>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</si>
  <si>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</si>
  <si>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</si>
  <si>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</si>
  <si>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</si>
  <si>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</si>
  <si>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</si>
  <si>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</si>
  <si>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</si>
  <si>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</si>
  <si>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</si>
  <si>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</si>
  <si>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</si>
  <si>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</si>
  <si>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</si>
  <si>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</si>
  <si>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</si>
  <si>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</si>
  <si>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</si>
  <si>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</si>
  <si>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</si>
  <si>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</si>
  <si>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</si>
  <si>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</si>
  <si>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</si>
  <si>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</si>
  <si>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</si>
  <si>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</si>
  <si>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</si>
  <si>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</si>
  <si>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</si>
  <si>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</si>
  <si>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</si>
  <si>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</si>
  <si>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</si>
  <si>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</si>
  <si>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</si>
  <si>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</si>
  <si>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</si>
  <si>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</si>
  <si>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</si>
  <si>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</si>
  <si>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</si>
  <si>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</si>
  <si>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</si>
  <si>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</si>
  <si>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</si>
  <si>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</si>
  <si>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</si>
  <si>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</si>
  <si>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</si>
  <si>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</si>
  <si>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</si>
  <si>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</si>
  <si>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</si>
  <si>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</si>
  <si>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</si>
  <si>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</si>
  <si>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</si>
  <si>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</si>
  <si>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</si>
  <si>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</si>
  <si>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</si>
  <si>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</si>
  <si>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</si>
  <si>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</si>
  <si>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</si>
  <si>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</si>
  <si>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</si>
  <si>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</si>
  <si>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</si>
  <si>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</si>
  <si>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</si>
  <si>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</si>
  <si>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</si>
  <si>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</si>
  <si>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</si>
  <si>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</si>
  <si>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</si>
  <si>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</si>
  <si>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</si>
  <si>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</si>
  <si>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</si>
  <si>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</si>
  <si>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</si>
  <si>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</si>
  <si>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</si>
  <si>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</si>
  <si>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</si>
  <si>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</si>
  <si>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</si>
  <si>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</si>
  <si>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</si>
  <si>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</si>
  <si>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</si>
  <si>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</si>
  <si>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</si>
  <si>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</si>
  <si>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</si>
  <si>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</si>
  <si>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</si>
  <si>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</si>
  <si>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</si>
  <si>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</si>
  <si>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</si>
  <si>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</si>
  <si>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</si>
  <si>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</si>
  <si>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</si>
  <si>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</si>
  <si>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</si>
  <si>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</si>
  <si>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</si>
  <si>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</si>
  <si>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</si>
  <si>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</si>
  <si>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</si>
  <si>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</si>
  <si>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</si>
  <si>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</si>
  <si>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</si>
  <si>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</si>
  <si>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</si>
  <si>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</si>
  <si>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</si>
  <si>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</si>
  <si>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</si>
  <si>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</si>
  <si>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</si>
  <si>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</si>
  <si>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</si>
  <si>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</si>
  <si>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</si>
  <si>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</si>
  <si>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</si>
  <si>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</si>
  <si>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</si>
  <si>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</si>
  <si>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</si>
  <si>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</si>
  <si>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</si>
  <si>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</si>
  <si>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</si>
  <si>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</si>
  <si>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</si>
  <si>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</si>
  <si>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</si>
  <si>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</si>
  <si>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</si>
  <si>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</si>
  <si>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</si>
  <si>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</si>
  <si>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</si>
  <si>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</si>
  <si>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</si>
  <si>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</si>
  <si>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</si>
  <si>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</si>
  <si>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</si>
  <si>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</si>
  <si>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</si>
  <si>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</si>
  <si>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</si>
  <si>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</si>
  <si>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</si>
  <si>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</si>
  <si>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</si>
  <si>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</si>
  <si>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</si>
  <si>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</si>
  <si>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</si>
  <si>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</si>
  <si>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</si>
  <si>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</si>
  <si>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</si>
  <si>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</si>
  <si>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</si>
  <si>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</si>
  <si>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</si>
  <si>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</si>
  <si>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</si>
  <si>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</si>
  <si>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</si>
  <si>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</si>
  <si>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</si>
  <si>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</si>
  <si>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</si>
  <si>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</si>
  <si>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</si>
  <si>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</si>
  <si>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</si>
  <si>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</si>
  <si>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</si>
  <si>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</si>
  <si>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</si>
  <si>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</si>
  <si>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</si>
  <si>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</si>
  <si>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</si>
  <si>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</si>
  <si>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</si>
  <si>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</si>
  <si>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</si>
  <si>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</si>
  <si>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</si>
  <si>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</si>
  <si>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</si>
  <si>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</si>
  <si>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</si>
  <si>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</si>
  <si>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</si>
  <si>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</si>
  <si>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</si>
  <si>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</si>
  <si>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</si>
  <si>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</si>
  <si>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</si>
  <si>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</si>
  <si>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</si>
  <si>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</si>
  <si>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</si>
  <si>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</si>
  <si>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</si>
  <si>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</si>
  <si>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</si>
  <si>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</si>
  <si>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</si>
  <si>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</si>
  <si>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</si>
  <si>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</si>
  <si>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</si>
  <si>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</si>
  <si>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</si>
  <si>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</si>
  <si>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</si>
  <si>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</si>
  <si>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</si>
  <si>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</si>
  <si>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</si>
  <si>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</si>
  <si>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</si>
  <si>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</si>
  <si>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</si>
  <si>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</si>
  <si>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</si>
  <si>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</si>
  <si>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</si>
  <si>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</si>
  <si>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</si>
  <si>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</si>
  <si>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</si>
  <si>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</si>
  <si>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</si>
  <si>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</si>
  <si>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</si>
  <si>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</si>
  <si>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</si>
  <si>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</si>
  <si>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</si>
  <si>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</si>
  <si>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</si>
  <si>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</si>
  <si>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</si>
  <si>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</si>
  <si>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</si>
  <si>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</si>
  <si>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</si>
  <si>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</si>
  <si>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</si>
  <si>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</si>
  <si>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</si>
  <si>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</si>
  <si>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</si>
  <si>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</si>
  <si>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</si>
  <si>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</si>
  <si>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</si>
  <si>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</si>
  <si>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</si>
  <si>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</si>
  <si>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</si>
  <si>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</si>
  <si>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</si>
  <si>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</si>
  <si>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</si>
  <si>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</si>
  <si>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</si>
  <si>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</si>
  <si>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</si>
  <si>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</si>
  <si>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</si>
  <si>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</si>
  <si>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</si>
  <si>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</si>
  <si>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</si>
  <si>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</si>
  <si>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</si>
  <si>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</si>
  <si>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</si>
  <si>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</si>
  <si>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</si>
  <si>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</si>
  <si>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</si>
  <si>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</si>
  <si>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</si>
  <si>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</si>
  <si>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</si>
  <si>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</si>
  <si>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</si>
  <si>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</si>
  <si>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</si>
  <si>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</si>
  <si>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</si>
  <si>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</si>
  <si>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</si>
  <si>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</si>
  <si>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</si>
  <si>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</si>
  <si>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</si>
  <si>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</si>
  <si>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</si>
  <si>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</si>
  <si>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</si>
  <si>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</si>
  <si>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</si>
  <si>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</si>
  <si>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</si>
  <si>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</si>
  <si>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</si>
  <si>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</si>
  <si>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</si>
  <si>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</si>
  <si>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</si>
  <si>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</si>
  <si>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</si>
  <si>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</si>
  <si>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</si>
  <si>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</si>
  <si>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</si>
  <si>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</si>
  <si>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</si>
  <si>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</si>
  <si>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</si>
  <si>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</si>
  <si>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</si>
  <si>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</si>
  <si>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</si>
  <si>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</si>
  <si>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</si>
  <si>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</si>
  <si>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</si>
  <si>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</si>
  <si>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</si>
  <si>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</si>
  <si>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</si>
  <si>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</si>
  <si>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</si>
  <si>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</si>
  <si>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</si>
  <si>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</si>
  <si>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</si>
  <si>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</si>
  <si>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</si>
  <si>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</si>
  <si>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</si>
  <si>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</si>
  <si>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</si>
  <si>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</si>
  <si>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</si>
  <si>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</si>
  <si>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</si>
  <si>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</si>
  <si>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</si>
  <si>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</si>
  <si>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</si>
  <si>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</si>
  <si>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</si>
  <si>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</si>
  <si>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</si>
  <si>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</si>
  <si>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</si>
  <si>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</si>
  <si>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</si>
  <si>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</si>
  <si>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</si>
  <si>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</si>
  <si>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</si>
  <si>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</si>
  <si>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</si>
  <si>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</si>
  <si>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</si>
  <si>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</si>
  <si>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</si>
  <si>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</si>
  <si>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</si>
  <si>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</si>
  <si>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</si>
  <si>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</si>
  <si>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</si>
  <si>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</si>
  <si>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</si>
  <si>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</si>
  <si>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</si>
  <si>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</si>
  <si>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</si>
  <si>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</si>
  <si>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</si>
  <si>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</si>
  <si>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</si>
  <si>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</si>
  <si>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</si>
  <si>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</si>
  <si>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</si>
  <si>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</si>
  <si>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</si>
  <si>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</si>
  <si>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</si>
  <si>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</si>
  <si>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</si>
  <si>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</si>
  <si>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</si>
  <si>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</si>
  <si>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</si>
  <si>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</si>
  <si>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</si>
  <si>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</si>
  <si>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</si>
  <si>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</si>
  <si>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</si>
  <si>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</si>
  <si>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</si>
  <si>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</si>
  <si>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</si>
  <si>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</si>
  <si>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</si>
  <si>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</si>
  <si>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</si>
  <si>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</si>
  <si>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</si>
  <si>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</si>
  <si>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</si>
  <si>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</si>
  <si>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</si>
  <si>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</si>
  <si>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</si>
  <si>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</si>
  <si>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</si>
  <si>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</si>
  <si>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</si>
  <si>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</si>
  <si>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</si>
  <si>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</si>
  <si>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</si>
  <si>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</si>
  <si>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</si>
  <si>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</si>
  <si>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</si>
  <si>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</si>
  <si>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</si>
  <si>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</si>
  <si>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</si>
  <si>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</si>
  <si>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</si>
  <si>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</si>
  <si>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</si>
  <si>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</si>
  <si>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</si>
  <si>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</si>
  <si>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</si>
  <si>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</si>
  <si>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</si>
  <si>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</si>
  <si>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</si>
  <si>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</si>
  <si>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</si>
  <si>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</si>
  <si>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</si>
  <si>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</si>
  <si>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</si>
  <si>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</si>
  <si>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</si>
  <si>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</si>
  <si>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</si>
  <si>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</si>
  <si>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</si>
  <si>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</si>
  <si>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</si>
  <si>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</si>
  <si>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</si>
  <si>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</si>
  <si>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</si>
  <si>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</si>
  <si>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</si>
  <si>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</si>
  <si>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</si>
  <si>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</si>
  <si>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</si>
  <si>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</si>
  <si>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</si>
  <si>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</si>
  <si>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</si>
  <si>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</si>
  <si>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</si>
  <si>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</si>
  <si>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</si>
  <si>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</si>
  <si>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</si>
  <si>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</si>
  <si>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</si>
  <si>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</si>
  <si>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</si>
  <si>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</si>
  <si>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</si>
  <si>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</si>
  <si>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</si>
  <si>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</si>
  <si>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</si>
  <si>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</si>
  <si>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</si>
  <si>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</si>
  <si>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</si>
  <si>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</si>
  <si>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</si>
  <si>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</si>
  <si>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</si>
  <si>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</si>
  <si>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</si>
  <si>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</si>
  <si>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</si>
  <si>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</si>
  <si>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</si>
  <si>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</si>
  <si>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</si>
  <si>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</si>
  <si>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</si>
  <si>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</si>
  <si>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</si>
  <si>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</si>
  <si>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</si>
  <si>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</si>
  <si>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</si>
  <si>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</si>
  <si>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</si>
  <si>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</si>
  <si>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</si>
  <si>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</si>
  <si>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</si>
  <si>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</si>
  <si>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</si>
  <si>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</si>
  <si>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</si>
  <si>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</si>
  <si>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</si>
  <si>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</si>
  <si>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</si>
  <si>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</si>
  <si>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</si>
  <si>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</si>
  <si>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</si>
  <si>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</si>
  <si>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</si>
  <si>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</si>
  <si>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</si>
  <si>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</si>
  <si>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</si>
  <si>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</si>
  <si>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</si>
  <si>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</si>
  <si>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</si>
  <si>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</si>
  <si>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</si>
  <si>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</si>
  <si>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</si>
  <si>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</si>
  <si>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</si>
  <si>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</si>
  <si>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</si>
  <si>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</si>
  <si>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</si>
  <si>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</si>
  <si>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</si>
  <si>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</si>
  <si>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</si>
  <si>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</si>
  <si>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</si>
  <si>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</si>
  <si>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</si>
  <si>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</si>
  <si>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</si>
  <si>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</si>
  <si>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</si>
  <si>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</si>
  <si>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</si>
  <si>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</si>
  <si>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</si>
  <si>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</si>
  <si>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</si>
  <si>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</si>
  <si>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</si>
  <si>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</si>
  <si>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</si>
  <si>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</si>
  <si>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</si>
  <si>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</si>
  <si>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</si>
  <si>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</si>
  <si>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</si>
  <si>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</si>
  <si>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</si>
  <si>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</si>
  <si>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</si>
  <si>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</si>
  <si>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</si>
  <si>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</si>
  <si>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</si>
  <si>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</si>
  <si>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</si>
  <si>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</si>
  <si>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</si>
  <si>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</si>
  <si>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</si>
  <si>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</si>
  <si>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</si>
  <si>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</si>
  <si>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</si>
  <si>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</si>
  <si>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</si>
  <si>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</si>
  <si>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</si>
  <si>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</si>
  <si>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</si>
  <si>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</si>
  <si>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</si>
  <si>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</si>
  <si>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</si>
  <si>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</si>
  <si>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</si>
  <si>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</si>
  <si>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</si>
  <si>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</si>
  <si>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</si>
  <si>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</si>
  <si>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</si>
  <si>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</si>
  <si>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</si>
  <si>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</si>
  <si>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</si>
  <si>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</si>
  <si>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</si>
  <si>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</si>
  <si>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</si>
  <si>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</si>
  <si>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</si>
  <si>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</si>
  <si>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</si>
  <si>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</si>
  <si>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</si>
  <si>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</si>
  <si>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</si>
  <si>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</si>
  <si>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</si>
  <si>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</si>
  <si>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</si>
  <si>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</si>
  <si>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</si>
  <si>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</si>
  <si>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</si>
  <si>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</si>
  <si>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</si>
  <si>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</si>
  <si>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</si>
  <si>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</si>
  <si>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</si>
  <si>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</si>
  <si>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</si>
  <si>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</si>
  <si>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</si>
  <si>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</si>
  <si>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</si>
  <si>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</si>
  <si>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</si>
  <si>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</si>
  <si>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</si>
  <si>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</si>
  <si>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</si>
  <si>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</si>
  <si>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</si>
  <si>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</si>
  <si>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</si>
  <si>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</si>
  <si>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</si>
  <si>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</si>
  <si>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</si>
  <si>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</si>
  <si>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</si>
  <si>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</si>
  <si>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</si>
  <si>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</si>
  <si>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</si>
  <si>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</si>
  <si>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</si>
  <si>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</si>
  <si>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</si>
  <si>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</si>
  <si>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</si>
  <si>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</si>
  <si>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</si>
  <si>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</si>
  <si>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</si>
  <si>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</si>
  <si>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</si>
  <si>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</si>
  <si>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</si>
  <si>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</si>
  <si>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</si>
  <si>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</si>
  <si>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</si>
  <si>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</si>
  <si>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</si>
  <si>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</si>
  <si>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</si>
  <si>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</si>
  <si>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</si>
  <si>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</si>
  <si>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</si>
  <si>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</si>
  <si>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</si>
  <si>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</si>
  <si>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</si>
  <si>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</si>
  <si>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</si>
  <si>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</si>
  <si>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</si>
  <si>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</si>
  <si>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</si>
  <si>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</si>
  <si>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</si>
  <si>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</si>
  <si>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</si>
  <si>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</si>
  <si>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</si>
  <si>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</si>
  <si>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</si>
  <si>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</si>
  <si>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</si>
  <si>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</si>
  <si>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</si>
  <si>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</si>
  <si>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</si>
  <si>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</si>
  <si>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</si>
  <si>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</si>
  <si>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</si>
  <si>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</si>
  <si>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</si>
  <si>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</si>
  <si>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</si>
  <si>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</si>
  <si>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</si>
  <si>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</si>
  <si>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</si>
  <si>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</si>
  <si>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</si>
  <si>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</si>
  <si>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</si>
  <si>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</si>
  <si>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</si>
  <si>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</si>
  <si>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</si>
  <si>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</si>
  <si>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</si>
  <si>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</si>
  <si>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</si>
  <si>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</si>
  <si>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</si>
  <si>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</si>
  <si>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</si>
  <si>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</si>
  <si>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</si>
  <si>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</si>
  <si>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</si>
  <si>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</si>
  <si>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</si>
  <si>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</si>
  <si>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</si>
  <si>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</si>
  <si>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</si>
  <si>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</si>
  <si>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</si>
  <si>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</si>
  <si>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</si>
  <si>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</si>
  <si>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</si>
  <si>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</si>
  <si>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</si>
  <si>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</si>
  <si>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</si>
  <si>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</si>
  <si>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</si>
  <si>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</si>
  <si>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</si>
  <si>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</si>
  <si>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</si>
  <si>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</si>
  <si>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</si>
  <si>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</si>
  <si>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</si>
  <si>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</si>
  <si>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</si>
  <si>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</si>
  <si>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</si>
  <si>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</si>
  <si>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</si>
  <si>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</si>
  <si>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</si>
  <si>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</si>
  <si>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</si>
  <si>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</si>
  <si>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</si>
  <si>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</si>
  <si>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</si>
  <si>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</si>
  <si>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</si>
  <si>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</si>
  <si>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</si>
  <si>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</si>
  <si>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</si>
  <si>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</si>
  <si>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</si>
  <si>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</si>
  <si>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</si>
  <si>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</si>
  <si>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</si>
  <si>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</si>
  <si>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</si>
  <si>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</si>
  <si>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</si>
  <si>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</si>
  <si>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</si>
  <si>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</si>
  <si>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</si>
  <si>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</si>
  <si>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</si>
  <si>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</si>
  <si>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</si>
  <si>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</si>
  <si>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</si>
  <si>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</si>
  <si>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</si>
  <si>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</si>
  <si>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</si>
  <si>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</si>
  <si>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</si>
  <si>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</si>
  <si>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</si>
  <si>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</si>
  <si>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</si>
  <si>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</si>
  <si>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</si>
  <si>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</si>
  <si>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</si>
  <si>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</si>
  <si>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</si>
  <si>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</si>
  <si>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</si>
  <si>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</si>
  <si>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</si>
  <si>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</si>
  <si>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</si>
  <si>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</si>
  <si>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</si>
  <si>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</si>
  <si>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</si>
  <si>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</si>
  <si>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</si>
  <si>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</si>
  <si>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</si>
  <si>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</si>
  <si>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</si>
  <si>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</si>
  <si>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</si>
  <si>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</si>
  <si>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</si>
  <si>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</si>
  <si>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</si>
  <si>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</si>
  <si>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</si>
  <si>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</si>
  <si>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</si>
  <si>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</si>
  <si>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</si>
  <si>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</si>
  <si>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</si>
  <si>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</si>
  <si>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</si>
  <si>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</si>
  <si>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</si>
  <si>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</si>
  <si>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</si>
  <si>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</si>
  <si>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</si>
  <si>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</si>
  <si>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</si>
  <si>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</si>
  <si>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</si>
  <si>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</si>
  <si>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</si>
  <si>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</si>
  <si>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</si>
  <si>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</si>
  <si>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</si>
  <si>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</si>
  <si>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</si>
  <si>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</si>
  <si>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</si>
  <si>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</si>
  <si>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</si>
  <si>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</si>
  <si>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</si>
  <si>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</si>
  <si>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</si>
  <si>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</si>
  <si>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</si>
  <si>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</si>
  <si>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</si>
  <si>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</si>
  <si>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</si>
  <si>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</si>
  <si>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</si>
  <si>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</si>
  <si>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</si>
  <si>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</si>
  <si>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</si>
  <si>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</si>
  <si>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</si>
  <si>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</si>
  <si>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</si>
  <si>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</si>
  <si>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</si>
  <si>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</si>
  <si>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</si>
  <si>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</si>
  <si>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</si>
  <si>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</si>
  <si>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</si>
  <si>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</si>
  <si>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</si>
  <si>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</si>
  <si>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</si>
  <si>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</si>
  <si>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</si>
  <si>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</si>
  <si>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</si>
  <si>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</si>
  <si>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</si>
  <si>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</si>
  <si>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</si>
  <si>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</si>
  <si>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</si>
  <si>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</si>
  <si>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</si>
  <si>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</si>
  <si>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</si>
  <si>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</si>
  <si>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</si>
  <si>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</si>
  <si>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</si>
  <si>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</si>
  <si>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</si>
  <si>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</si>
  <si>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</si>
  <si>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</si>
  <si>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</si>
  <si>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</si>
  <si>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</si>
  <si>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</si>
  <si>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</si>
  <si>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</si>
  <si>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</si>
  <si>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</si>
  <si>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</si>
  <si>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</si>
  <si>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</si>
  <si>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</si>
  <si>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</si>
  <si>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</si>
  <si>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</si>
  <si>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</si>
  <si>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</si>
  <si>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</si>
  <si>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</si>
  <si>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</si>
  <si>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</si>
  <si>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</si>
  <si>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</si>
  <si>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</si>
  <si>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</si>
  <si>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</si>
  <si>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</si>
  <si>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</si>
  <si>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</si>
  <si>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</si>
  <si>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</si>
  <si>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</si>
  <si>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</si>
  <si>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</si>
  <si>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</si>
  <si>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</si>
  <si>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</si>
  <si>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</si>
  <si>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</si>
  <si>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</si>
  <si>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</si>
  <si>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</si>
  <si>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</si>
  <si>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</si>
  <si>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</si>
  <si>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</si>
  <si>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</si>
  <si>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</si>
  <si>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</si>
  <si>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</si>
  <si>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</si>
  <si>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</si>
  <si>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</si>
  <si>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</si>
  <si>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</si>
  <si>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</si>
  <si>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</si>
  <si>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</si>
  <si>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</si>
  <si>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</si>
  <si>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</si>
  <si>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</si>
  <si>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</si>
  <si>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</si>
  <si>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</si>
  <si>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</si>
  <si>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</si>
  <si>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</si>
  <si>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</si>
  <si>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</si>
  <si>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</si>
  <si>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</si>
  <si>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</si>
  <si>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</si>
  <si>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</si>
  <si>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</si>
  <si>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</si>
  <si>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</si>
  <si>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</si>
  <si>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</si>
  <si>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</si>
  <si>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</si>
  <si>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</si>
  <si>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</si>
  <si>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</si>
  <si>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</si>
  <si>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</si>
  <si>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</si>
  <si>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</si>
  <si>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</si>
  <si>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</si>
  <si>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</si>
  <si>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</si>
  <si>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</si>
  <si>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</si>
  <si>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</si>
  <si>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</si>
  <si>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</si>
  <si>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</si>
  <si>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</si>
  <si>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</si>
  <si>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</si>
  <si>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</si>
  <si>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</si>
  <si>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</si>
  <si>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</si>
  <si>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</si>
  <si>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</si>
  <si>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</si>
  <si>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</si>
  <si>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</si>
  <si>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</si>
  <si>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</si>
  <si>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</si>
  <si>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</si>
  <si>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</si>
  <si>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</si>
  <si>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</si>
  <si>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</si>
  <si>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</si>
  <si>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</si>
  <si>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</si>
  <si>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</si>
  <si>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</si>
  <si>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</si>
  <si>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</si>
  <si>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</si>
  <si>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</si>
  <si>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</si>
  <si>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</si>
  <si>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</si>
  <si>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</si>
  <si>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</si>
  <si>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</si>
  <si>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</si>
  <si>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</si>
  <si>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</si>
  <si>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</si>
  <si>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</si>
  <si>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</si>
  <si>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</si>
  <si>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</si>
  <si>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</si>
  <si>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</si>
  <si>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</si>
  <si>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</si>
  <si>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</si>
  <si>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</si>
  <si>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</si>
  <si>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</si>
  <si>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</si>
  <si>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</si>
  <si>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</si>
  <si>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</si>
  <si>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</si>
  <si>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</si>
  <si>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</si>
  <si>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</si>
  <si>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</si>
  <si>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</si>
  <si>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</si>
  <si>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</si>
  <si>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</si>
  <si>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</si>
  <si>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</si>
  <si>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</si>
  <si>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</si>
  <si>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</si>
  <si>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</si>
  <si>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</si>
  <si>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</si>
  <si>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</si>
  <si>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</si>
  <si>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</si>
  <si>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</si>
  <si>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</si>
  <si>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</si>
  <si>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</si>
  <si>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</si>
  <si>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</si>
  <si>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</si>
  <si>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</si>
  <si>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</si>
  <si>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</si>
  <si>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</si>
  <si>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</si>
  <si>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</si>
  <si>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</si>
  <si>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</si>
  <si>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</si>
  <si>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</si>
  <si>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</si>
  <si>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</si>
  <si>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</si>
  <si>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</si>
  <si>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</si>
  <si>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</si>
  <si>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</si>
  <si>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</si>
  <si>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</si>
  <si>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</si>
  <si>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</si>
  <si>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</si>
  <si>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</si>
  <si>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</si>
  <si>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</si>
  <si>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</si>
  <si>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</si>
  <si>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</si>
  <si>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</si>
  <si>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</si>
  <si>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</si>
  <si>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</si>
  <si>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</si>
  <si>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</si>
  <si>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</si>
  <si>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</si>
  <si>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</si>
  <si>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</si>
  <si>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</si>
  <si>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</si>
  <si>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</si>
  <si>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</si>
  <si>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</si>
  <si>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</si>
  <si>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</si>
  <si>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</si>
  <si>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</si>
  <si>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</si>
  <si>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</si>
  <si>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</si>
  <si>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</si>
  <si>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</si>
  <si>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</si>
  <si>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</si>
  <si>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</si>
  <si>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</si>
  <si>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</si>
  <si>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</si>
  <si>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</si>
  <si>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</si>
  <si>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</si>
  <si>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</si>
  <si>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</si>
  <si>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</si>
  <si>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</si>
  <si>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</si>
  <si>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</si>
  <si>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</si>
  <si>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</si>
  <si>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</si>
  <si>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</si>
  <si>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</si>
  <si>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</si>
  <si>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</si>
  <si>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</si>
  <si>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</si>
  <si>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</si>
  <si>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</si>
  <si>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</si>
  <si>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</si>
  <si>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</si>
  <si>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</si>
  <si>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</si>
  <si>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</si>
  <si>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</si>
  <si>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</si>
  <si>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</si>
  <si>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</si>
  <si>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</si>
  <si>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</si>
  <si>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</si>
  <si>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</si>
  <si>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</si>
  <si>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</si>
  <si>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</si>
  <si>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</si>
  <si>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</si>
  <si>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</si>
  <si>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</si>
  <si>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</si>
  <si>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</si>
  <si>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</si>
  <si>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</si>
  <si>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</si>
  <si>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</si>
  <si>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</si>
  <si>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</si>
  <si>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</si>
  <si>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</si>
  <si>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</si>
  <si>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</si>
  <si>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</si>
  <si>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</si>
  <si>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</si>
  <si>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</si>
  <si>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</si>
  <si>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</si>
  <si>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</si>
  <si>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</si>
  <si>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</si>
  <si>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</si>
  <si>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</si>
  <si>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</si>
  <si>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</si>
  <si>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</si>
  <si>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</si>
  <si>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</si>
  <si>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</si>
  <si>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</si>
  <si>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</si>
  <si>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</si>
  <si>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</si>
  <si>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</si>
  <si>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</si>
  <si>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</si>
  <si>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</si>
  <si>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</si>
  <si>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</si>
  <si>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</si>
  <si>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</si>
  <si>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</si>
  <si>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</si>
  <si>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</si>
  <si>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</si>
  <si>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</si>
  <si>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</si>
  <si>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</si>
  <si>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</si>
  <si>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</si>
  <si>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</si>
  <si>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</si>
  <si>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</si>
  <si>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</si>
  <si>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</si>
  <si>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</si>
  <si>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</si>
  <si>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</si>
  <si>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</si>
  <si>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</si>
  <si>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</si>
  <si>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</si>
  <si>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</si>
  <si>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</si>
  <si>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</si>
  <si>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</si>
  <si>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</si>
  <si>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</si>
  <si>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</si>
  <si>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</si>
  <si>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</si>
  <si>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</si>
  <si>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</si>
  <si>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</si>
  <si>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</si>
  <si>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</si>
  <si>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</si>
  <si>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</si>
  <si>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</si>
  <si>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</si>
  <si>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</si>
  <si>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</si>
  <si>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</si>
  <si>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</si>
  <si>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</si>
  <si>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</si>
  <si>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</si>
  <si>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</si>
  <si>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</si>
  <si>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</si>
  <si>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</si>
  <si>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</si>
  <si>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</si>
  <si>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</si>
  <si>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</si>
  <si>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</si>
  <si>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</si>
  <si>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</si>
  <si>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</si>
  <si>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</si>
  <si>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</si>
  <si>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</si>
  <si>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</si>
  <si>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</si>
  <si>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</si>
  <si>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</si>
  <si>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</si>
  <si>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</si>
  <si>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</si>
  <si>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</si>
  <si>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</si>
  <si>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</si>
  <si>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</si>
  <si>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</si>
  <si>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</si>
  <si>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</si>
  <si>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</si>
  <si>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</si>
  <si>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</si>
  <si>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</si>
  <si>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</si>
  <si>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</si>
  <si>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</si>
  <si>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</si>
  <si>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</si>
  <si>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</si>
  <si>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</si>
  <si>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</si>
  <si>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</si>
  <si>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</si>
  <si>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</si>
  <si>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</si>
  <si>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</si>
  <si>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</si>
  <si>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</si>
  <si>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</si>
  <si>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</si>
  <si>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</si>
  <si>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</si>
  <si>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</si>
  <si>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</si>
  <si>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</si>
  <si>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</si>
  <si>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</si>
  <si>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</si>
  <si>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</si>
  <si>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</si>
  <si>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</si>
  <si>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</si>
  <si>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</si>
  <si>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</si>
  <si>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</si>
  <si>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</si>
  <si>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</si>
  <si>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</si>
  <si>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</si>
  <si>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</si>
  <si>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</si>
  <si>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</si>
  <si>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</si>
  <si>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</si>
  <si>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</si>
  <si>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</si>
  <si>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</si>
  <si>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</si>
  <si>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</si>
  <si>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</si>
  <si>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</si>
  <si>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</si>
  <si>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</si>
  <si>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</si>
  <si>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</si>
  <si>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</si>
  <si>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</si>
  <si>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</si>
  <si>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</si>
  <si>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</si>
  <si>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</si>
  <si>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</si>
  <si>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</si>
  <si>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</si>
  <si>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</si>
  <si>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</si>
  <si>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</si>
  <si>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</si>
  <si>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</si>
  <si>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</si>
  <si>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</si>
  <si>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</si>
  <si>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</si>
  <si>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</si>
  <si>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</si>
  <si>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</si>
  <si>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</si>
  <si>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</si>
  <si>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</si>
  <si>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</si>
  <si>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</si>
  <si>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</si>
  <si>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</si>
  <si>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</si>
  <si>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</si>
  <si>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</si>
  <si>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</si>
  <si>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</si>
  <si>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</si>
  <si>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</si>
  <si>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</si>
  <si>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</si>
  <si>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</si>
  <si>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</si>
  <si>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</si>
  <si>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</si>
  <si>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</si>
  <si>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</si>
  <si>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</si>
  <si>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</si>
  <si>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</si>
  <si>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</si>
  <si>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</si>
  <si>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</si>
  <si>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</si>
  <si>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</si>
  <si>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</si>
  <si>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</si>
  <si>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</si>
  <si>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</si>
  <si>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</si>
  <si>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</si>
  <si>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</si>
  <si>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</si>
  <si>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</si>
  <si>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</si>
  <si>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</si>
  <si>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</si>
  <si>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</si>
  <si>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</si>
  <si>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</si>
  <si>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</si>
  <si>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</si>
  <si>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</si>
  <si>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</si>
  <si>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</si>
  <si>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</si>
  <si>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</si>
  <si>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</si>
  <si>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</si>
  <si>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</si>
  <si>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</si>
  <si>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</si>
  <si>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</si>
  <si>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</si>
  <si>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</si>
  <si>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</si>
  <si>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</si>
  <si>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</si>
  <si>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</si>
  <si>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</si>
  <si>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</si>
  <si>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</si>
  <si>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</si>
  <si>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</si>
  <si>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</si>
  <si>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</si>
  <si>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</si>
  <si>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</si>
  <si>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</si>
  <si>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</si>
  <si>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</si>
  <si>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</si>
  <si>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</si>
  <si>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</si>
  <si>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</si>
  <si>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</si>
  <si>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</si>
  <si>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</si>
  <si>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</si>
  <si>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</si>
  <si>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</si>
  <si>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</si>
  <si>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</si>
  <si>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</si>
  <si>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</si>
  <si>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</si>
  <si>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</si>
  <si>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</si>
  <si>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</si>
  <si>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</si>
  <si>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</si>
  <si>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</si>
  <si>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</si>
  <si>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</si>
  <si>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</si>
  <si>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</si>
  <si>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</si>
  <si>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</si>
  <si>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</si>
  <si>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</si>
  <si>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</si>
  <si>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</si>
  <si>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</si>
  <si>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</si>
  <si>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</si>
  <si>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</si>
  <si>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</si>
  <si>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</si>
  <si>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</si>
  <si>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</si>
  <si>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</si>
  <si>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</si>
  <si>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</si>
  <si>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</si>
  <si>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</si>
  <si>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</si>
  <si>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</si>
  <si>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</si>
  <si>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</si>
  <si>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</si>
  <si>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</si>
  <si>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</si>
  <si>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</si>
  <si>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</si>
  <si>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</si>
  <si>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</si>
  <si>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</si>
  <si>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</si>
  <si>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</si>
  <si>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</si>
  <si>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</si>
  <si>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</si>
  <si>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</si>
  <si>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</si>
  <si>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</si>
  <si>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</si>
  <si>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</si>
  <si>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</si>
  <si>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</si>
  <si>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</si>
  <si>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</si>
  <si>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</si>
  <si>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</si>
  <si>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</si>
  <si>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</si>
  <si>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</si>
  <si>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</si>
  <si>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</si>
  <si>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</si>
  <si>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</si>
  <si>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</si>
  <si>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</si>
  <si>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</si>
  <si>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</si>
  <si>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</si>
  <si>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</si>
  <si>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</si>
  <si>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</si>
  <si>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</si>
  <si>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</si>
  <si>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</si>
  <si>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</si>
  <si>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</si>
  <si>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</si>
  <si>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</si>
  <si>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</si>
  <si>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</si>
  <si>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</si>
  <si>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</si>
  <si>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</si>
  <si>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</si>
  <si>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</si>
  <si>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</si>
  <si>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</si>
  <si>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</si>
  <si>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</si>
  <si>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</si>
  <si>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</si>
  <si>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</si>
  <si>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</si>
  <si>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</si>
  <si>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</si>
  <si>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</si>
  <si>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</si>
  <si>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</si>
  <si>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</si>
  <si>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</si>
  <si>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</si>
  <si>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</si>
  <si>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</si>
  <si>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</si>
  <si>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</si>
  <si>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</si>
  <si>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</si>
  <si>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</si>
  <si>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</si>
  <si>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</si>
  <si>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</si>
  <si>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</si>
  <si>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</si>
  <si>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</si>
  <si>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</si>
  <si>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</si>
  <si>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</si>
  <si>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</si>
  <si>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</si>
  <si>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</si>
  <si>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</si>
  <si>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</si>
  <si>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</si>
  <si>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</si>
  <si>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</si>
  <si>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</si>
  <si>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</si>
  <si>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</si>
  <si>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</si>
  <si>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</si>
  <si>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</si>
  <si>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</si>
  <si>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</si>
  <si>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</si>
  <si>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</si>
  <si>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</si>
  <si>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</si>
  <si>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</si>
  <si>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</si>
  <si>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</si>
  <si>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</si>
  <si>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</si>
  <si>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</si>
  <si>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</si>
  <si>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</si>
  <si>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</si>
  <si>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</si>
  <si>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</si>
  <si>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</si>
  <si>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</si>
  <si>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</si>
  <si>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</si>
  <si>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</si>
  <si>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</si>
  <si>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</si>
  <si>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</si>
  <si>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</si>
  <si>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</si>
  <si>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</si>
  <si>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</si>
  <si>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</si>
  <si>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</si>
  <si>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</si>
  <si>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</si>
  <si>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</si>
  <si>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</si>
  <si>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</si>
  <si>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</si>
  <si>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</si>
  <si>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</si>
  <si>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</si>
  <si>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</si>
  <si>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</si>
  <si>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</si>
  <si>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</si>
  <si>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</si>
  <si>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</si>
  <si>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</si>
  <si>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</si>
  <si>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</si>
  <si>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</si>
  <si>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</si>
  <si>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</si>
  <si>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</si>
  <si>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</si>
  <si>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</si>
  <si>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</si>
  <si>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</si>
  <si>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</si>
  <si>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</si>
  <si>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</si>
  <si>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</si>
  <si>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</si>
  <si>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</si>
  <si>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</si>
  <si>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</si>
  <si>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</si>
  <si>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</si>
  <si>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</si>
  <si>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</si>
  <si>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</si>
  <si>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</si>
  <si>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</si>
  <si>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</si>
  <si>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</si>
  <si>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</si>
  <si>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</si>
  <si>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</si>
  <si>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</si>
  <si>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</si>
  <si>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</si>
  <si>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</si>
  <si>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</si>
  <si>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</si>
  <si>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</si>
  <si>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</si>
  <si>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</si>
  <si>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</si>
  <si>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</si>
  <si>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</si>
  <si>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</si>
  <si>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</si>
  <si>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</si>
  <si>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</si>
  <si>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</si>
  <si>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</si>
  <si>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</si>
  <si>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</si>
  <si>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</si>
  <si>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</si>
  <si>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</si>
  <si>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</si>
  <si>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</si>
  <si>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</si>
  <si>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</si>
  <si>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</si>
  <si>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</si>
  <si>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</si>
  <si>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</si>
  <si>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</si>
  <si>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</si>
  <si>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</si>
  <si>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</si>
  <si>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</si>
  <si>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</si>
  <si>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</si>
  <si>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</si>
  <si>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</si>
  <si>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</si>
  <si>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</si>
  <si>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</si>
  <si>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</si>
  <si>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</si>
  <si>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</si>
  <si>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</si>
  <si>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</si>
  <si>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</si>
  <si>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</si>
  <si>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</si>
  <si>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</si>
  <si>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</si>
  <si>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</si>
  <si>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</si>
  <si>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</si>
  <si>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</si>
  <si>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</si>
  <si>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</si>
  <si>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</si>
  <si>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</si>
  <si>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</si>
  <si>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</si>
  <si>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</si>
  <si>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</si>
  <si>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</si>
  <si>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</si>
  <si>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</si>
  <si>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</si>
  <si>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</si>
  <si>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</si>
  <si>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</si>
  <si>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</si>
  <si>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</si>
  <si>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</si>
  <si>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</si>
  <si>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</si>
  <si>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</si>
  <si>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</si>
  <si>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</si>
  <si>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</si>
  <si>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</si>
  <si>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</si>
  <si>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</si>
  <si>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</si>
  <si>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</si>
  <si>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</si>
  <si>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</si>
  <si>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</si>
  <si>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</si>
  <si>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</si>
  <si>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</si>
  <si>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</si>
  <si>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</si>
  <si>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</si>
  <si>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</si>
  <si>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</si>
  <si>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</si>
  <si>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</si>
  <si>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</si>
  <si>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</si>
  <si>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</si>
  <si>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</si>
  <si>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</si>
  <si>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</si>
  <si>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</si>
  <si>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</si>
  <si>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</si>
  <si>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</si>
  <si>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</si>
  <si>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</si>
  <si>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</si>
  <si>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</si>
  <si>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</si>
  <si>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</si>
  <si>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</si>
  <si>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</si>
  <si>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</si>
  <si>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</si>
  <si>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</si>
  <si>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</si>
  <si>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</si>
  <si>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</si>
  <si>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</si>
  <si>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</si>
  <si>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</si>
  <si>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</si>
  <si>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</si>
  <si>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</si>
  <si>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</si>
  <si>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</si>
  <si>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</si>
  <si>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</si>
  <si>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</si>
  <si>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</si>
  <si>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</si>
  <si>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</si>
  <si>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</si>
  <si>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</si>
  <si>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</si>
  <si>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</si>
  <si>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</si>
  <si>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</si>
  <si>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</si>
  <si>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</si>
  <si>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</si>
  <si>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</si>
  <si>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</si>
  <si>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</si>
  <si>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</si>
  <si>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</si>
  <si>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</si>
  <si>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</si>
  <si>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</si>
  <si>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</si>
  <si>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</si>
  <si>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</si>
  <si>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</si>
  <si>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</si>
  <si>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</si>
  <si>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</si>
  <si>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</si>
  <si>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</si>
  <si>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</si>
  <si>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</si>
  <si>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</si>
  <si>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</si>
  <si>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</si>
  <si>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</si>
  <si>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</si>
  <si>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</si>
  <si>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</si>
  <si>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</si>
  <si>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</si>
  <si>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</si>
  <si>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</si>
  <si>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</si>
  <si>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</si>
  <si>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</si>
  <si>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</si>
  <si>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</si>
  <si>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</si>
  <si>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</si>
  <si>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</si>
  <si>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</si>
  <si>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</si>
  <si>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</si>
  <si>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</si>
  <si>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</si>
  <si>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</si>
  <si>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</si>
  <si>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</si>
  <si>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</si>
  <si>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</si>
  <si>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</si>
  <si>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</si>
  <si>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</si>
  <si>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</si>
  <si>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</si>
  <si>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</si>
  <si>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</si>
  <si>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</si>
  <si>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</si>
  <si>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</si>
  <si>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</si>
  <si>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</si>
  <si>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</si>
  <si>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</si>
  <si>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</si>
  <si>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</si>
  <si>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</si>
  <si>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</si>
  <si>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</si>
  <si>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</si>
  <si>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</si>
  <si>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</si>
  <si>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</si>
  <si>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</si>
  <si>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</si>
  <si>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</si>
  <si>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</si>
  <si>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</si>
  <si>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</si>
  <si>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</si>
  <si>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</si>
  <si>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</si>
  <si>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</si>
  <si>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</si>
  <si>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</si>
  <si>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</si>
  <si>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</si>
  <si>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</si>
  <si>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</si>
  <si>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</si>
  <si>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</si>
  <si>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</si>
  <si>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</si>
  <si>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</si>
  <si>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</si>
  <si>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</si>
  <si>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</si>
  <si>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</si>
  <si>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</si>
  <si>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</si>
  <si>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</si>
  <si>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</si>
  <si>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</si>
  <si>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</si>
  <si>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</si>
  <si>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</si>
  <si>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</si>
  <si>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</si>
  <si>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</si>
  <si>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</si>
  <si>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</si>
  <si>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</si>
  <si>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</si>
  <si>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</si>
  <si>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</si>
  <si>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</si>
  <si>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</si>
  <si>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</si>
  <si>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</si>
  <si>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</si>
  <si>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</si>
  <si>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</si>
  <si>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</si>
  <si>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</si>
  <si>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</si>
  <si>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</si>
  <si>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</si>
  <si>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</si>
  <si>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</si>
  <si>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</si>
  <si>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</si>
  <si>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</si>
  <si>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</si>
  <si>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</si>
  <si>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</si>
  <si>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</si>
  <si>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</si>
  <si>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</si>
  <si>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</si>
  <si>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</si>
  <si>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</si>
  <si>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</si>
  <si>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</si>
  <si>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</si>
  <si>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</si>
  <si>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</si>
  <si>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</si>
  <si>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</si>
  <si>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</si>
  <si>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</si>
  <si>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</si>
  <si>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</si>
  <si>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</si>
  <si>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</si>
  <si>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</si>
  <si>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</si>
  <si>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</si>
  <si>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</si>
  <si>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</si>
  <si>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</si>
  <si>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</si>
  <si>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</si>
  <si>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</si>
  <si>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</si>
  <si>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</si>
  <si>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</si>
  <si>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</si>
  <si>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</si>
  <si>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</si>
  <si>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</si>
  <si>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</si>
  <si>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</si>
  <si>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</si>
  <si>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</si>
  <si>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</si>
  <si>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</si>
  <si>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</si>
  <si>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</si>
  <si>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</si>
  <si>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</si>
  <si>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</si>
  <si>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</si>
  <si>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</si>
  <si>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</si>
  <si>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</si>
  <si>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</si>
  <si>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</si>
  <si>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</si>
  <si>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</si>
  <si>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</si>
  <si>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</si>
  <si>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</si>
  <si>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</si>
  <si>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</si>
  <si>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</si>
  <si>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</si>
  <si>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</si>
  <si>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</si>
  <si>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</si>
  <si>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</si>
  <si>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</si>
  <si>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</si>
  <si>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</si>
  <si>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</si>
  <si>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</si>
  <si>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</si>
  <si>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</si>
  <si>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</si>
  <si>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</si>
  <si>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</si>
  <si>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</si>
  <si>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</si>
  <si>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</si>
  <si>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</si>
  <si>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</si>
  <si>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</si>
  <si>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</si>
  <si>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</si>
  <si>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</si>
  <si>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</si>
  <si>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</si>
  <si>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</si>
  <si>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</si>
  <si>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</si>
  <si>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</si>
  <si>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</si>
  <si>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</si>
  <si>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</si>
  <si>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</si>
  <si>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</si>
  <si>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</si>
  <si>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</si>
  <si>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</si>
  <si>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</si>
  <si>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</si>
  <si>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</si>
  <si>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</si>
  <si>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</si>
  <si>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</si>
  <si>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</si>
  <si>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</si>
  <si>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</si>
  <si>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</si>
  <si>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</si>
  <si>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</si>
  <si>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</si>
  <si>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</si>
  <si>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</si>
  <si>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</si>
  <si>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</si>
  <si>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</si>
  <si>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</si>
  <si>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</si>
  <si>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</si>
  <si>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</si>
  <si>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</si>
  <si>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</si>
  <si>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</si>
  <si>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</si>
  <si>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</si>
  <si>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</si>
  <si>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</si>
  <si>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</si>
  <si>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</si>
  <si>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</si>
  <si>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</si>
  <si>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</si>
  <si>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</si>
  <si>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</si>
  <si>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</si>
  <si>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</si>
  <si>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</si>
  <si>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</si>
  <si>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</si>
  <si>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</si>
  <si>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</si>
  <si>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</si>
  <si>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</si>
  <si>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</si>
  <si>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</si>
  <si>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</si>
  <si>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</si>
  <si>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</si>
  <si>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</si>
  <si>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</si>
  <si>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</si>
  <si>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</si>
  <si>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</si>
  <si>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</si>
  <si>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</si>
  <si>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</si>
  <si>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</si>
  <si>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</si>
  <si>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</si>
  <si>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</si>
  <si>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</si>
  <si>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</si>
  <si>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</si>
  <si>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</si>
  <si>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</si>
  <si>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</si>
  <si>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</si>
  <si>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</si>
  <si>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</si>
  <si>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</si>
  <si>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</si>
  <si>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</si>
  <si>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</si>
  <si>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</si>
  <si>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</si>
  <si>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</si>
  <si>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</si>
  <si>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</si>
  <si>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</si>
  <si>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</si>
  <si>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</si>
  <si>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</si>
  <si>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</si>
  <si>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</si>
  <si>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</si>
  <si>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</si>
  <si>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</si>
  <si>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</si>
  <si>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</si>
  <si>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</si>
  <si>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</si>
  <si>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</si>
  <si>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</si>
  <si>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</si>
  <si>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</si>
  <si>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</si>
  <si>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</si>
  <si>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</si>
  <si>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</si>
  <si>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</si>
  <si>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</si>
  <si>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</si>
  <si>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</si>
  <si>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</si>
  <si>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</si>
  <si>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</si>
  <si>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</si>
  <si>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</si>
  <si>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</si>
  <si>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</si>
  <si>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</si>
  <si>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</si>
  <si>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</si>
  <si>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</si>
  <si>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</si>
  <si>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</si>
  <si>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</si>
  <si>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</si>
  <si>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</si>
  <si>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</si>
  <si>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</si>
  <si>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</si>
  <si>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</si>
  <si>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</si>
  <si>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</si>
  <si>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</si>
  <si>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</si>
  <si>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</si>
  <si>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</si>
  <si>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</si>
  <si>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</si>
  <si>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</si>
  <si>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</si>
  <si>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</si>
  <si>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</si>
  <si>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</si>
  <si>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</si>
  <si>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</si>
  <si>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</si>
  <si>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</si>
  <si>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</si>
  <si>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</si>
  <si>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</si>
  <si>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</si>
  <si>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</si>
  <si>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</si>
  <si>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</si>
  <si>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</si>
  <si>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</si>
  <si>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</si>
  <si>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</si>
  <si>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</si>
  <si>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</si>
  <si>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</si>
  <si>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</si>
  <si>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</si>
  <si>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</si>
  <si>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</si>
  <si>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</si>
  <si>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</si>
  <si>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</si>
  <si>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</si>
  <si>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</si>
  <si>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</si>
  <si>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</si>
  <si>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</si>
  <si>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</si>
  <si>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</si>
  <si>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</si>
  <si>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</si>
  <si>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</si>
  <si>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</si>
  <si>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</si>
  <si>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</si>
  <si>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</si>
  <si>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</si>
  <si>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</si>
  <si>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</si>
  <si>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</si>
  <si>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</si>
  <si>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</si>
  <si>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</si>
  <si>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</si>
  <si>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</si>
  <si>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</si>
  <si>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</si>
  <si>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</si>
  <si>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</si>
  <si>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</si>
  <si>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</si>
  <si>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</si>
  <si>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</si>
  <si>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</si>
  <si>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</si>
  <si>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</si>
  <si>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</si>
  <si>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</si>
  <si>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</si>
  <si>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</si>
  <si>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</si>
  <si>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</si>
  <si>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</si>
  <si>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</si>
  <si>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</si>
  <si>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</si>
  <si>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</si>
  <si>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</si>
  <si>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</si>
  <si>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</si>
  <si>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</si>
  <si>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</si>
  <si>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</si>
  <si>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</si>
  <si>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</si>
  <si>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</si>
  <si>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</si>
  <si>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</si>
  <si>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</si>
  <si>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</si>
  <si>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</si>
  <si>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</si>
  <si>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</si>
  <si>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</si>
  <si>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</si>
  <si>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</si>
  <si>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</si>
  <si>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</si>
  <si>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</si>
  <si>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</si>
  <si>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</si>
  <si>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</si>
  <si>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</si>
  <si>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</si>
  <si>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</si>
  <si>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</si>
  <si>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</si>
  <si>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</si>
  <si>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</si>
  <si>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</si>
  <si>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</si>
  <si>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</si>
  <si>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</si>
  <si>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</si>
  <si>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</si>
  <si>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</si>
  <si>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</si>
  <si>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</si>
  <si>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</si>
  <si>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</si>
  <si>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</si>
  <si>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</si>
  <si>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</si>
  <si>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</si>
  <si>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</si>
  <si>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</si>
  <si>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</si>
  <si>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</si>
  <si>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</si>
  <si>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</si>
  <si>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</si>
  <si>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</si>
  <si>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</si>
  <si>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</si>
  <si>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</si>
  <si>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</si>
  <si>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</si>
  <si>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</si>
  <si>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</si>
  <si>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</si>
  <si>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</si>
  <si>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</si>
  <si>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</si>
  <si>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</si>
  <si>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</si>
  <si>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</si>
  <si>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</si>
  <si>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</si>
  <si>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</si>
  <si>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</si>
  <si>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</si>
  <si>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</si>
  <si>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</si>
  <si>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</si>
  <si>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</si>
  <si>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</si>
  <si>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</si>
  <si>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</si>
  <si>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</si>
  <si>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</si>
  <si>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</si>
  <si>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</si>
  <si>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</si>
  <si>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</si>
  <si>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</si>
  <si>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</si>
  <si>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</si>
  <si>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</si>
  <si>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</si>
  <si>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</si>
  <si>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</si>
  <si>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</si>
  <si>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</si>
  <si>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</si>
  <si>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</si>
  <si>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</si>
  <si>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</si>
  <si>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</si>
  <si>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</si>
  <si>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</si>
  <si>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</si>
  <si>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</si>
  <si>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</si>
  <si>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</si>
  <si>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</si>
  <si>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</si>
  <si>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</si>
  <si>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</si>
  <si>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</si>
  <si>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</si>
  <si>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</si>
  <si>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</si>
  <si>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</si>
  <si>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</si>
  <si>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</si>
  <si>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</si>
  <si>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</si>
  <si>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</si>
  <si>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</si>
  <si>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</si>
  <si>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</si>
  <si>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</si>
  <si>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</si>
  <si>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</si>
  <si>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</si>
  <si>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</si>
  <si>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</si>
  <si>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</si>
  <si>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</si>
  <si>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</si>
  <si>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</si>
  <si>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</si>
  <si>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</si>
  <si>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</si>
  <si>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</si>
  <si>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</si>
  <si>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</si>
  <si>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</si>
  <si>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</si>
  <si>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</si>
  <si>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</si>
  <si>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</si>
  <si>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</si>
  <si>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</si>
  <si>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</si>
  <si>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</si>
  <si>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</si>
  <si>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</si>
  <si>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</si>
  <si>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</si>
  <si>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</si>
  <si>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</si>
  <si>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</si>
  <si>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</si>
  <si>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</si>
  <si>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</si>
  <si>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</si>
  <si>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</si>
  <si>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</si>
  <si>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</si>
  <si>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</si>
  <si>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</si>
  <si>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</si>
  <si>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</si>
  <si>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</si>
  <si>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</si>
  <si>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</si>
  <si>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</si>
  <si>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</si>
  <si>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</si>
  <si>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</si>
  <si>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</si>
  <si>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</si>
  <si>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</si>
  <si>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</si>
  <si>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</si>
  <si>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</si>
  <si>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</si>
  <si>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</si>
  <si>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</si>
  <si>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</si>
  <si>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</si>
  <si>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</si>
  <si>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</si>
  <si>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</si>
  <si>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</si>
  <si>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</si>
  <si>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</si>
  <si>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</si>
  <si>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</si>
  <si>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</si>
  <si>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</si>
  <si>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</si>
  <si>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</si>
  <si>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</si>
  <si>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</si>
  <si>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</si>
  <si>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</si>
  <si>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</si>
  <si>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</si>
  <si>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</si>
  <si>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</si>
  <si>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</si>
  <si>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</si>
  <si>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</si>
  <si>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</si>
  <si>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</si>
  <si>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</si>
  <si>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</si>
  <si>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</si>
  <si>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</si>
  <si>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</si>
  <si>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</si>
  <si>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</si>
  <si>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</si>
  <si>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</si>
  <si>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</si>
  <si>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</si>
  <si>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</si>
  <si>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</si>
  <si>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</si>
  <si>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</si>
  <si>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</si>
  <si>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</si>
  <si>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</si>
  <si>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</si>
  <si>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</si>
  <si>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</si>
  <si>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</si>
  <si>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</si>
  <si>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</si>
  <si>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</si>
  <si>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</si>
  <si>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</si>
  <si>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</si>
  <si>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</si>
  <si>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</si>
  <si>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</si>
  <si>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</si>
  <si>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</si>
  <si>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</si>
  <si>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</si>
  <si>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</si>
  <si>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</si>
  <si>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</si>
  <si>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</si>
  <si>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</si>
  <si>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</si>
  <si>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</si>
  <si>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</si>
  <si>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</si>
  <si>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</si>
  <si>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</si>
  <si>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</si>
  <si>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</si>
  <si>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</si>
  <si>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</si>
  <si>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</si>
  <si>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</si>
  <si>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</si>
  <si>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</si>
  <si>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</si>
  <si>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</si>
  <si>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</si>
  <si>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</si>
  <si>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</si>
  <si>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</si>
  <si>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</si>
  <si>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</si>
  <si>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</si>
  <si>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</si>
  <si>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</si>
  <si>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</si>
  <si>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</si>
  <si>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</si>
  <si>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</si>
  <si>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</si>
  <si>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</si>
  <si>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</si>
  <si>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</si>
  <si>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</si>
  <si>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</si>
  <si>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</si>
  <si>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</si>
  <si>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</si>
  <si>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</si>
  <si>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</si>
  <si>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</si>
  <si>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</si>
  <si>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</si>
  <si>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</si>
  <si>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</si>
  <si>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</si>
  <si>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</si>
  <si>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</si>
  <si>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</si>
  <si>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</si>
  <si>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</si>
  <si>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</si>
  <si>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</si>
  <si>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</si>
  <si>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</si>
  <si>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</si>
  <si>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</si>
  <si>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</si>
  <si>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</si>
  <si>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</si>
  <si>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</si>
  <si>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</si>
  <si>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</si>
  <si>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</si>
  <si>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</si>
  <si>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</si>
  <si>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</si>
  <si>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</si>
  <si>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</si>
  <si>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</si>
  <si>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</si>
  <si>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</si>
  <si>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</si>
  <si>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</si>
  <si>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</si>
  <si>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</si>
  <si>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</si>
  <si>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</si>
  <si>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</si>
  <si>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</si>
  <si>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</si>
  <si>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</si>
  <si>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</si>
  <si>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</si>
  <si>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</si>
  <si>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</si>
  <si>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</si>
  <si>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</si>
  <si>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</si>
  <si>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</si>
  <si>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</si>
  <si>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</si>
  <si>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</si>
  <si>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</si>
  <si>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</si>
  <si>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</si>
  <si>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</si>
  <si>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</si>
  <si>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</si>
  <si>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</si>
  <si>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</si>
  <si>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</si>
  <si>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</si>
  <si>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</si>
  <si>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</si>
  <si>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</si>
  <si>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</si>
  <si>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</si>
  <si>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</si>
  <si>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</si>
  <si>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</si>
  <si>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</si>
  <si>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</si>
  <si>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</si>
  <si>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</si>
  <si>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</si>
  <si>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</si>
  <si>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</si>
  <si>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</si>
  <si>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</si>
  <si>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</si>
  <si>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</si>
  <si>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</si>
  <si>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</si>
  <si>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</si>
  <si>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</si>
  <si>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</si>
  <si>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</si>
  <si>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</si>
  <si>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</si>
  <si>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</si>
  <si>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</si>
  <si>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</si>
  <si>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</si>
  <si>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</si>
  <si>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</si>
  <si>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</si>
  <si>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</si>
  <si>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</si>
  <si>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</si>
  <si>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</si>
  <si>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</si>
  <si>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</si>
  <si>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</si>
  <si>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</si>
  <si>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</si>
  <si>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</si>
  <si>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</si>
  <si>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</si>
  <si>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</si>
  <si>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</si>
  <si>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</si>
  <si>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</si>
  <si>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</si>
  <si>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</si>
  <si>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</si>
  <si>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</si>
  <si>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</si>
  <si>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</si>
  <si>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</si>
  <si>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</si>
  <si>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</si>
  <si>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</si>
  <si>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</si>
  <si>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</si>
  <si>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</si>
  <si>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</si>
  <si>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</si>
  <si>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</si>
  <si>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</si>
  <si>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</si>
  <si>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</si>
  <si>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</si>
  <si>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</si>
  <si>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</si>
  <si>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</si>
  <si>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</si>
  <si>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</si>
  <si>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</si>
  <si>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</si>
  <si>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</si>
  <si>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</si>
  <si>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</si>
  <si>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</si>
  <si>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</si>
  <si>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</si>
  <si>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</si>
  <si>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</si>
  <si>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</si>
  <si>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</si>
  <si>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</si>
  <si>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</si>
  <si>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</si>
  <si>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</si>
  <si>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</si>
  <si>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</si>
  <si>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</si>
  <si>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</si>
  <si>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</si>
  <si>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</si>
  <si>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</si>
  <si>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</si>
  <si>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</si>
  <si>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</si>
  <si>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</si>
  <si>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</si>
  <si>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</si>
  <si>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</si>
  <si>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</si>
  <si>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</si>
  <si>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</si>
  <si>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</si>
  <si>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</si>
  <si>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</si>
  <si>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</si>
  <si>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</si>
  <si>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</si>
  <si>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</si>
  <si>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</si>
  <si>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</si>
  <si>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</si>
  <si>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</si>
  <si>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</si>
  <si>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</si>
  <si>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</si>
  <si>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</si>
  <si>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</si>
  <si>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</si>
  <si>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</si>
  <si>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</si>
  <si>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</si>
  <si>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</si>
  <si>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</si>
  <si>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</si>
  <si>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</si>
  <si>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</si>
  <si>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</si>
  <si>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</si>
  <si>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</si>
  <si>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</si>
  <si>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</si>
  <si>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</si>
  <si>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</si>
  <si>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</si>
  <si>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</si>
  <si>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</si>
  <si>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</si>
  <si>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</si>
  <si>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</si>
  <si>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</si>
  <si>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</si>
  <si>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</si>
  <si>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</si>
  <si>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</si>
  <si>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</si>
  <si>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</si>
  <si>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</si>
  <si>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</si>
  <si>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</si>
  <si>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</si>
  <si>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</si>
  <si>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</si>
  <si>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</si>
  <si>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</si>
  <si>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</si>
  <si>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</si>
  <si>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</si>
  <si>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</si>
  <si>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</si>
  <si>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</si>
  <si>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</si>
  <si>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</si>
  <si>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</si>
  <si>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</si>
  <si>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</si>
  <si>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</si>
  <si>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</si>
  <si>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</si>
  <si>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</si>
  <si>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</si>
  <si>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</si>
  <si>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</si>
  <si>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</si>
  <si>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</si>
  <si>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</si>
  <si>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</si>
  <si>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</si>
  <si>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</si>
  <si>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</si>
  <si>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</si>
  <si>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</si>
  <si>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</si>
  <si>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</si>
  <si>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</si>
  <si>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</si>
  <si>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</si>
  <si>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</si>
  <si>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</si>
  <si>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</si>
  <si>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</si>
  <si>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</si>
  <si>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</si>
  <si>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</si>
  <si>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</si>
  <si>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</si>
  <si>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</si>
  <si>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</si>
  <si>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</si>
  <si>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</si>
  <si>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</si>
  <si>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</si>
  <si>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</si>
  <si>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</si>
  <si>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</si>
  <si>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</si>
  <si>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</si>
  <si>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</si>
  <si>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</si>
  <si>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</si>
  <si>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</si>
  <si>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</si>
  <si>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</si>
  <si>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</si>
  <si>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</si>
  <si>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</si>
  <si>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</si>
  <si>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</si>
  <si>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</si>
  <si>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</si>
  <si>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</si>
  <si>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</si>
  <si>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</si>
  <si>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</si>
  <si>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</si>
  <si>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</si>
  <si>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</si>
  <si>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</si>
  <si>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</si>
  <si>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</si>
  <si>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</si>
  <si>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</si>
  <si>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</si>
  <si>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</si>
  <si>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</si>
  <si>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</si>
  <si>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</si>
  <si>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</si>
  <si>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</si>
  <si>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</si>
  <si>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</si>
  <si>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</si>
  <si>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</si>
  <si>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</si>
  <si>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</si>
  <si>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</si>
  <si>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</si>
  <si>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</si>
  <si>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</si>
  <si>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</si>
  <si>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</si>
  <si>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</si>
  <si>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</si>
  <si>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</si>
  <si>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</si>
  <si>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</si>
  <si>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</si>
  <si>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</si>
  <si>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</si>
  <si>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</si>
  <si>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</si>
  <si>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</si>
  <si>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</si>
  <si>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</si>
  <si>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</si>
  <si>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</si>
  <si>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</si>
  <si>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</si>
  <si>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</si>
  <si>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</si>
  <si>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</si>
  <si>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</si>
  <si>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</si>
  <si>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</si>
  <si>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</si>
  <si>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</si>
  <si>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</si>
  <si>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</si>
  <si>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</si>
  <si>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</si>
  <si>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</si>
  <si>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</si>
  <si>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</si>
  <si>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</si>
  <si>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</si>
  <si>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</si>
  <si>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</si>
  <si>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</si>
  <si>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</si>
  <si>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</si>
  <si>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</si>
  <si>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</si>
  <si>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</si>
  <si>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</si>
  <si>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</si>
  <si>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</si>
  <si>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</si>
  <si>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</si>
  <si>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</si>
  <si>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</si>
  <si>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</si>
  <si>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</si>
  <si>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</si>
  <si>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</si>
  <si>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</si>
  <si>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</si>
  <si>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</si>
  <si>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</si>
  <si>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</si>
  <si>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</si>
  <si>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</si>
  <si>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</si>
  <si>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</si>
  <si>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</si>
  <si>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</si>
  <si>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</si>
  <si>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</si>
  <si>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</si>
  <si>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</si>
  <si>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</si>
  <si>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</si>
  <si>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</si>
  <si>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</si>
  <si>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</si>
  <si>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</si>
  <si>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</si>
  <si>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</si>
  <si>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</si>
  <si>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</si>
  <si>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</si>
  <si>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</si>
  <si>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</si>
  <si>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</si>
  <si>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</si>
  <si>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</si>
  <si>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</si>
  <si>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</si>
  <si>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</si>
  <si>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</si>
  <si>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</si>
  <si>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</si>
  <si>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</si>
  <si>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</si>
  <si>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</si>
  <si>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</si>
  <si>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</si>
  <si>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</si>
  <si>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</si>
  <si>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</si>
  <si>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</si>
  <si>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</si>
  <si>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</si>
  <si>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</si>
  <si>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</si>
  <si>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</si>
  <si>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</si>
  <si>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</si>
  <si>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</si>
  <si>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</si>
  <si>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</si>
  <si>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</si>
  <si>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</si>
  <si>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</si>
  <si>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</si>
  <si>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</si>
  <si>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</si>
  <si>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</si>
  <si>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</si>
  <si>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</si>
  <si>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</si>
  <si>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</si>
  <si>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</si>
  <si>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</si>
  <si>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</si>
  <si>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</si>
  <si>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</si>
  <si>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</si>
  <si>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</si>
  <si>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</si>
  <si>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</si>
  <si>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</si>
  <si>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</si>
  <si>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</si>
  <si>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</si>
  <si>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</si>
  <si>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</si>
  <si>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</si>
  <si>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</si>
  <si>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</si>
  <si>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</si>
  <si>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</si>
  <si>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</si>
  <si>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</si>
  <si>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</si>
  <si>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</si>
  <si>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</si>
  <si>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</si>
  <si>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</si>
  <si>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</si>
  <si>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</si>
  <si>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</si>
  <si>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</si>
  <si>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</si>
  <si>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</si>
  <si>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</si>
  <si>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</si>
  <si>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</si>
  <si>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</si>
  <si>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</si>
  <si>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</si>
  <si>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</si>
  <si>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</si>
  <si>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</si>
  <si>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</si>
  <si>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</si>
  <si>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</si>
  <si>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</si>
  <si>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</si>
  <si>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</si>
  <si>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</si>
  <si>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</si>
  <si>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</si>
  <si>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</si>
  <si>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</si>
  <si>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</si>
  <si>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</si>
  <si>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</si>
  <si>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</si>
  <si>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</si>
  <si>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</si>
  <si>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</si>
  <si>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</si>
  <si>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</si>
  <si>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</si>
  <si>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</si>
  <si>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</si>
  <si>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</si>
  <si>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</si>
  <si>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</si>
  <si>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</si>
  <si>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</si>
  <si>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</si>
  <si>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</si>
  <si>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</si>
  <si>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</si>
  <si>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</si>
  <si>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</si>
  <si>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</si>
  <si>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</si>
  <si>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</si>
  <si>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</si>
  <si>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</si>
  <si>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</si>
  <si>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</si>
  <si>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</si>
  <si>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</si>
  <si>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</si>
  <si>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</si>
  <si>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</si>
  <si>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</si>
  <si>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</si>
  <si>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</si>
  <si>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</si>
  <si>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</si>
  <si>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</si>
  <si>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</si>
  <si>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</si>
  <si>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</si>
  <si>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</si>
  <si>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</si>
  <si>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</si>
  <si>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</si>
  <si>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</si>
  <si>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</si>
  <si>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</si>
  <si>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</si>
  <si>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</si>
  <si>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</si>
  <si>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</si>
  <si>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</si>
  <si>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</si>
  <si>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</si>
  <si>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</si>
  <si>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</si>
  <si>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</si>
  <si>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</si>
  <si>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</si>
  <si>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</si>
  <si>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</si>
  <si>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</si>
  <si>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</si>
  <si>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</si>
  <si>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</si>
  <si>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</si>
  <si>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</si>
  <si>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</si>
  <si>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</si>
  <si>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</si>
  <si>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</si>
  <si>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</si>
  <si>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</si>
  <si>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</si>
  <si>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</si>
  <si>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</si>
  <si>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</si>
  <si>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</si>
  <si>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</si>
  <si>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</si>
  <si>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</si>
  <si>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</si>
  <si>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</si>
  <si>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</si>
  <si>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</si>
  <si>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</si>
  <si>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</si>
  <si>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</si>
  <si>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</si>
  <si>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</si>
  <si>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</si>
  <si>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</si>
  <si>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</si>
  <si>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</si>
  <si>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</si>
  <si>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</si>
  <si>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</si>
  <si>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</si>
  <si>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</si>
  <si>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</si>
  <si>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</si>
  <si>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</si>
  <si>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</si>
  <si>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</si>
  <si>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</si>
  <si>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</si>
  <si>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</si>
  <si>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</si>
  <si>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</si>
  <si>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</si>
  <si>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</si>
  <si>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</si>
  <si>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</si>
  <si>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</si>
  <si>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</si>
  <si>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</si>
  <si>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</si>
  <si>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</si>
  <si>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</si>
  <si>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</si>
  <si>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</si>
  <si>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</si>
  <si>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</si>
  <si>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</si>
  <si>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</si>
  <si>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</si>
  <si>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</si>
  <si>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</si>
  <si>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</si>
  <si>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</si>
  <si>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</si>
  <si>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</si>
  <si>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</si>
  <si>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</si>
  <si>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</si>
  <si>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</si>
  <si>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</si>
  <si>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</si>
  <si>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</si>
  <si>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</si>
  <si>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</si>
  <si>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</si>
  <si>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</si>
  <si>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</si>
  <si>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</si>
  <si>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</si>
  <si>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</si>
  <si>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</si>
  <si>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</si>
  <si>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</si>
  <si>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</si>
  <si>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</si>
  <si>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</si>
  <si>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</si>
  <si>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</si>
  <si>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</si>
  <si>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</si>
  <si>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</si>
  <si>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</si>
  <si>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</si>
  <si>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</si>
  <si>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</si>
  <si>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</si>
  <si>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</si>
  <si>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</si>
  <si>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</si>
  <si>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</si>
  <si>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</si>
  <si>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</si>
  <si>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</si>
  <si>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</si>
  <si>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</si>
  <si>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</si>
  <si>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</si>
  <si>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</si>
  <si>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</si>
  <si>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</si>
  <si>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</si>
  <si>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</si>
  <si>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</si>
  <si>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</si>
  <si>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</si>
  <si>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</si>
  <si>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</si>
  <si>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</si>
  <si>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</si>
  <si>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</si>
  <si>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</si>
  <si>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</si>
  <si>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</si>
  <si>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</si>
  <si>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</si>
  <si>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</si>
  <si>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</si>
  <si>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</si>
  <si>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</si>
  <si>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</si>
  <si>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</si>
  <si>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</si>
  <si>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</si>
  <si>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</si>
  <si>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</si>
  <si>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</si>
  <si>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</si>
  <si>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</si>
  <si>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</si>
  <si>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</si>
  <si>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</si>
  <si>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</si>
  <si>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</si>
  <si>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</si>
  <si>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</si>
  <si>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</si>
  <si>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</si>
  <si>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</si>
  <si>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</si>
  <si>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</si>
  <si>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</si>
  <si>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</si>
  <si>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</si>
  <si>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</si>
  <si>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</si>
  <si>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</si>
  <si>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</si>
  <si>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</si>
  <si>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</si>
  <si>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</si>
  <si>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</si>
  <si>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</si>
  <si>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</si>
  <si>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</si>
  <si>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</si>
  <si>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</si>
  <si>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</si>
  <si>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</si>
  <si>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</si>
  <si>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</si>
  <si>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</si>
  <si>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</si>
  <si>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</si>
  <si>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</si>
  <si>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</si>
  <si>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</si>
  <si>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</si>
  <si>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</si>
  <si>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</si>
  <si>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</si>
  <si>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</si>
  <si>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</si>
  <si>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</si>
  <si>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</si>
  <si>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</si>
  <si>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</si>
  <si>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</si>
  <si>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</si>
  <si>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</si>
  <si>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</si>
  <si>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</si>
  <si>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</si>
  <si>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</si>
  <si>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</si>
  <si>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</si>
  <si>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</si>
  <si>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</si>
  <si>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</si>
  <si>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</si>
  <si>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</si>
  <si>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</si>
  <si>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</si>
  <si>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</si>
  <si>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</si>
  <si>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</si>
  <si>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</si>
  <si>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</si>
  <si>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</si>
  <si>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</si>
  <si>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</si>
  <si>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</si>
  <si>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</si>
  <si>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</si>
  <si>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</si>
  <si>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</si>
  <si>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</si>
  <si>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</si>
  <si>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</si>
  <si>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</si>
  <si>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</si>
  <si>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</si>
  <si>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</si>
  <si>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</si>
  <si>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</si>
  <si>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</si>
  <si>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</si>
  <si>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</si>
  <si>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</si>
  <si>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</si>
  <si>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</si>
  <si>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</si>
  <si>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</si>
  <si>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</si>
  <si>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</si>
  <si>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</si>
  <si>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</si>
  <si>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</si>
  <si>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</si>
  <si>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</si>
  <si>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</si>
  <si>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</si>
  <si>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</si>
  <si>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</si>
  <si>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</si>
  <si>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</si>
  <si>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</si>
  <si>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</si>
  <si>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</si>
  <si>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</si>
  <si>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</si>
  <si>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</si>
  <si>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</si>
  <si>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</si>
  <si>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</si>
  <si>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</si>
  <si>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</si>
  <si>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</si>
  <si>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</si>
  <si>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</si>
  <si>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</si>
  <si>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</si>
  <si>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</si>
  <si>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</si>
  <si>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</si>
  <si>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</si>
  <si>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</si>
  <si>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</si>
  <si>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</si>
  <si>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</si>
  <si>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</si>
  <si>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</si>
  <si>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</si>
  <si>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</si>
  <si>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</si>
  <si>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</si>
  <si>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</si>
  <si>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</si>
  <si>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</si>
  <si>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</si>
  <si>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</si>
  <si>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</si>
  <si>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</si>
  <si>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</si>
  <si>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</si>
  <si>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</si>
  <si>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</si>
  <si>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</si>
  <si>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</si>
  <si>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</si>
  <si>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</si>
  <si>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</si>
  <si>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</si>
  <si>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</si>
  <si>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</si>
  <si>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</si>
  <si>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</si>
  <si>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</si>
  <si>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</si>
  <si>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</si>
  <si>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</si>
  <si>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</si>
  <si>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</si>
  <si>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</si>
  <si>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</si>
  <si>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</si>
  <si>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</si>
  <si>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</si>
  <si>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</si>
  <si>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</si>
  <si>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</si>
  <si>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</si>
  <si>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</si>
  <si>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</si>
  <si>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</si>
  <si>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</si>
  <si>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</si>
  <si>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</si>
  <si>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</si>
  <si>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</si>
  <si>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</si>
  <si>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</si>
  <si>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</si>
  <si>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</si>
  <si>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</si>
  <si>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</si>
  <si>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</si>
  <si>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</si>
  <si>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</si>
  <si>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</si>
  <si>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</si>
  <si>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</si>
  <si>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</si>
  <si>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</si>
  <si>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</si>
  <si>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</si>
  <si>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</si>
  <si>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</si>
  <si>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</si>
  <si>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</si>
  <si>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</si>
  <si>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</si>
  <si>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</si>
  <si>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</si>
  <si>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</si>
  <si>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</si>
  <si>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</si>
  <si>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</si>
  <si>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</si>
  <si>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</si>
  <si>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</si>
  <si>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</si>
  <si>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</si>
  <si>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</si>
  <si>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</si>
  <si>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</si>
  <si>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</si>
  <si>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</si>
  <si>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</si>
  <si>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</si>
  <si>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</si>
  <si>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</si>
  <si>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</si>
  <si>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</si>
  <si>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</si>
  <si>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</si>
  <si>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</si>
  <si>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</si>
  <si>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</si>
  <si>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</si>
  <si>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</si>
  <si>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</si>
  <si>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</si>
  <si>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</si>
  <si>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</si>
  <si>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</si>
  <si>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</si>
  <si>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</si>
  <si>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</si>
  <si>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</si>
  <si>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</si>
  <si>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</si>
  <si>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</si>
  <si>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</si>
  <si>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</si>
  <si>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</si>
  <si>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</si>
  <si>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</si>
  <si>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</si>
  <si>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</si>
  <si>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</si>
  <si>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</si>
  <si>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</si>
  <si>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</si>
  <si>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</si>
  <si>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</si>
  <si>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</si>
  <si>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</si>
  <si>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</si>
  <si>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</si>
  <si>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</si>
  <si>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</si>
  <si>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</si>
  <si>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</si>
  <si>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</si>
  <si>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</si>
  <si>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</si>
  <si>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</si>
  <si>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</si>
  <si>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</si>
  <si>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</si>
  <si>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</si>
  <si>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</si>
  <si>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</si>
  <si>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</si>
  <si>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</si>
  <si>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</si>
  <si>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</si>
  <si>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</si>
  <si>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</si>
  <si>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</si>
  <si>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</si>
  <si>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</si>
  <si>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</si>
  <si>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</si>
  <si>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</si>
  <si>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</si>
  <si>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</si>
  <si>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</si>
  <si>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</si>
  <si>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</si>
  <si>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</si>
  <si>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</si>
  <si>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</si>
  <si>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</si>
  <si>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</si>
  <si>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</si>
  <si>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</si>
  <si>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</si>
  <si>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</si>
  <si>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</si>
  <si>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</si>
  <si>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</si>
  <si>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</si>
  <si>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</si>
  <si>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</si>
  <si>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</si>
  <si>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</si>
  <si>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</si>
  <si>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</si>
  <si>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</si>
  <si>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</si>
  <si>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</si>
  <si>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</si>
  <si>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</si>
  <si>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</si>
  <si>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</si>
  <si>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</si>
  <si>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</si>
  <si>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</si>
  <si>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</si>
  <si>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</si>
  <si>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</si>
  <si>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</si>
  <si>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</si>
  <si>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</si>
  <si>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</si>
  <si>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</si>
  <si>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</si>
  <si>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</si>
  <si>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</si>
  <si>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</si>
  <si>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</si>
  <si>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</si>
  <si>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</si>
  <si>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</si>
  <si>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</si>
  <si>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</si>
  <si>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</si>
  <si>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</si>
  <si>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</si>
  <si>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</si>
  <si>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</si>
  <si>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</si>
  <si>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</si>
  <si>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</si>
  <si>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</si>
  <si>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</si>
  <si>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</si>
  <si>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</si>
  <si>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</si>
  <si>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</si>
  <si>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</si>
  <si>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</si>
  <si>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</si>
  <si>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</si>
  <si>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</si>
  <si>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</si>
  <si>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</si>
  <si>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</si>
  <si>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</si>
  <si>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</si>
  <si>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</si>
  <si>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</si>
  <si>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</si>
  <si>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</si>
  <si>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</si>
  <si>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</si>
  <si>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</si>
  <si>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</si>
  <si>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</si>
  <si>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</si>
  <si>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</si>
  <si>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</si>
  <si>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</si>
  <si>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</si>
  <si>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</si>
  <si>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</si>
  <si>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</si>
  <si>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</si>
  <si>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</si>
  <si>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</si>
  <si>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</si>
  <si>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</si>
  <si>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</si>
  <si>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</si>
  <si>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</si>
  <si>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</si>
  <si>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</si>
  <si>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</si>
  <si>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</si>
  <si>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</si>
  <si>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</si>
  <si>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</si>
  <si>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</si>
  <si>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</si>
  <si>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</si>
  <si>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</si>
  <si>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</si>
  <si>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</si>
  <si>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</si>
  <si>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</si>
  <si>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</si>
  <si>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</si>
  <si>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</si>
  <si>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</si>
  <si>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</si>
  <si>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</si>
  <si>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</si>
  <si>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</si>
  <si>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</si>
  <si>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</si>
  <si>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</si>
  <si>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</si>
  <si>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</si>
  <si>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</si>
  <si>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</si>
  <si>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</si>
  <si>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</si>
  <si>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</si>
  <si>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</si>
  <si>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</si>
  <si>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</si>
  <si>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</si>
  <si>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</si>
  <si>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</si>
  <si>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</si>
  <si>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</si>
  <si>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</si>
  <si>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</si>
  <si>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</si>
  <si>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</si>
  <si>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</si>
  <si>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</si>
  <si>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</si>
  <si>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</si>
  <si>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</si>
  <si>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</si>
  <si>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</si>
  <si>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</si>
  <si>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</si>
  <si>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</si>
  <si>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</si>
  <si>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</si>
  <si>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</si>
  <si>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</si>
  <si>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</si>
  <si>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</si>
  <si>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</si>
  <si>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</si>
  <si>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</si>
  <si>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</si>
  <si>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</si>
  <si>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</si>
  <si>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</si>
  <si>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</si>
  <si>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</si>
  <si>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</si>
  <si>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</si>
  <si>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</si>
  <si>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</si>
  <si>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</si>
  <si>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</si>
  <si>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</si>
  <si>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</si>
  <si>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</si>
  <si>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</si>
  <si>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</si>
  <si>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</si>
  <si>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</si>
  <si>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</si>
  <si>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</si>
  <si>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</si>
  <si>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</si>
  <si>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</si>
  <si>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</si>
  <si>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</si>
  <si>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</si>
  <si>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</si>
  <si>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</si>
  <si>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</si>
  <si>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</si>
  <si>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</si>
  <si>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</si>
  <si>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</si>
  <si>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</si>
  <si>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</si>
  <si>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</si>
  <si>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</si>
  <si>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</si>
  <si>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</si>
  <si>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</si>
  <si>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</si>
  <si>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</si>
  <si>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</si>
  <si>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</si>
  <si>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</si>
  <si>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</si>
  <si>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</si>
  <si>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</si>
  <si>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</si>
  <si>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</si>
  <si>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</si>
  <si>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</si>
  <si>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</si>
  <si>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</si>
  <si>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</si>
  <si>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</si>
  <si>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</si>
  <si>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</si>
  <si>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</si>
  <si>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</si>
  <si>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</si>
  <si>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</si>
  <si>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</si>
  <si>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</si>
  <si>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</si>
  <si>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</si>
  <si>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</si>
  <si>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</si>
  <si>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</si>
  <si>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</si>
  <si>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</si>
  <si>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</si>
  <si>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</si>
  <si>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</si>
  <si>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</si>
  <si>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</si>
  <si>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</si>
  <si>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</si>
  <si>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</si>
  <si>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</si>
  <si>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</si>
  <si>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</si>
  <si>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</si>
  <si>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</si>
  <si>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</si>
  <si>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</si>
  <si>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</si>
  <si>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</si>
  <si>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</si>
  <si>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</si>
  <si>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</si>
  <si>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</si>
  <si>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</si>
  <si>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</si>
  <si>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</si>
  <si>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</si>
  <si>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</si>
  <si>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</si>
  <si>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</si>
  <si>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</si>
  <si>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</si>
  <si>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</si>
  <si>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</si>
  <si>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</si>
  <si>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</si>
  <si>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</si>
  <si>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</si>
  <si>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</si>
  <si>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</si>
  <si>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</si>
  <si>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</si>
  <si>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</si>
  <si>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</si>
  <si>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</si>
  <si>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</si>
  <si>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</si>
  <si>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</si>
  <si>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</si>
  <si>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</si>
  <si>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</si>
  <si>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</si>
  <si>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</si>
  <si>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</si>
  <si>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</si>
  <si>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</si>
  <si>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</si>
  <si>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</si>
  <si>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</si>
  <si>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</si>
  <si>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</si>
  <si>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</si>
  <si>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</si>
  <si>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</si>
  <si>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</si>
  <si>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</si>
  <si>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</si>
  <si>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</si>
  <si>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</si>
  <si>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</si>
  <si>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</si>
  <si>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</si>
  <si>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</si>
  <si>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</si>
  <si>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</si>
  <si>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</si>
  <si>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</si>
  <si>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</si>
  <si>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</si>
  <si>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</si>
  <si>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</si>
  <si>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</si>
  <si>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</si>
  <si>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</si>
  <si>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</si>
  <si>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</si>
  <si>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</si>
  <si>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</si>
  <si>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</si>
  <si>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</si>
  <si>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</si>
  <si>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</si>
  <si>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</si>
  <si>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</si>
  <si>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</si>
  <si>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</si>
  <si>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</si>
  <si>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</si>
  <si>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</si>
  <si>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</si>
  <si>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</si>
  <si>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</si>
  <si>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</si>
  <si>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</si>
  <si>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</si>
  <si>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</si>
  <si>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</si>
  <si>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</si>
  <si>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</si>
  <si>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</si>
  <si>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</si>
  <si>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</si>
  <si>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</si>
  <si>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</si>
  <si>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</si>
  <si>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</si>
  <si>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</si>
  <si>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</si>
  <si>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</si>
  <si>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</si>
  <si>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</si>
  <si>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</si>
  <si>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</si>
  <si>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</si>
  <si>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</si>
  <si>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</si>
  <si>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</si>
  <si>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</si>
  <si>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</si>
  <si>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</si>
  <si>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</si>
  <si>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</si>
  <si>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</si>
  <si>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</si>
  <si>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</si>
  <si>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</si>
  <si>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</si>
  <si>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</si>
  <si>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</si>
  <si>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</si>
  <si>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</si>
  <si>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</si>
  <si>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</si>
  <si>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</si>
  <si>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</si>
  <si>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</si>
  <si>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</si>
  <si>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</si>
  <si>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</si>
  <si>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</si>
  <si>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</si>
  <si>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</si>
  <si>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</si>
  <si>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</si>
  <si>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</si>
  <si>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</si>
  <si>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</si>
  <si>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</si>
  <si>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</si>
  <si>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</si>
  <si>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</si>
  <si>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</si>
  <si>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</si>
  <si>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</si>
  <si>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</si>
  <si>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</si>
  <si>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</si>
  <si>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</si>
  <si>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</si>
  <si>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</si>
  <si>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</si>
  <si>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</si>
  <si>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</si>
  <si>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</si>
  <si>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</si>
  <si>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</si>
  <si>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</si>
  <si>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</si>
  <si>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</si>
  <si>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</si>
  <si>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</si>
  <si>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</si>
  <si>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</si>
  <si>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</si>
  <si>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</si>
  <si>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</si>
  <si>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</si>
  <si>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</si>
  <si>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</si>
  <si>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</si>
  <si>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</si>
  <si>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</si>
  <si>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</si>
  <si>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</si>
  <si>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</si>
  <si>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</si>
  <si>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</si>
  <si>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</si>
  <si>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</si>
  <si>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</si>
  <si>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</si>
  <si>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</si>
  <si>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</si>
  <si>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</si>
  <si>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</si>
  <si>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</si>
  <si>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</si>
  <si>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</si>
  <si>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</si>
  <si>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</si>
  <si>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</si>
  <si>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</si>
  <si>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</si>
  <si>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</si>
  <si>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</si>
  <si>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</si>
  <si>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</si>
  <si>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</si>
  <si>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</si>
  <si>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</si>
  <si>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</si>
  <si>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</si>
  <si>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</si>
  <si>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</si>
  <si>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</si>
  <si>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</si>
  <si>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</si>
  <si>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</si>
  <si>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</si>
  <si>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</si>
  <si>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</si>
  <si>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</si>
  <si>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</si>
  <si>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</si>
  <si>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</si>
  <si>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</si>
  <si>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</si>
  <si>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</si>
  <si>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</si>
  <si>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</si>
  <si>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</si>
  <si>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</si>
  <si>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</si>
  <si>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</si>
  <si>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</si>
  <si>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</si>
  <si>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</si>
  <si>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</si>
  <si>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</si>
  <si>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</si>
  <si>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</si>
  <si>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</si>
  <si>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</si>
  <si>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</si>
  <si>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</si>
  <si>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</si>
  <si>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</si>
  <si>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</si>
  <si>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</si>
  <si>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</si>
  <si>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</si>
  <si>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</si>
  <si>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</si>
  <si>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</si>
  <si>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</si>
  <si>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</si>
  <si>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</si>
  <si>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</si>
  <si>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</si>
  <si>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</si>
  <si>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</si>
  <si>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</si>
  <si>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</si>
  <si>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</si>
  <si>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</si>
  <si>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</si>
  <si>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</si>
  <si>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</si>
  <si>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</si>
  <si>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</si>
  <si>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</si>
  <si>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</si>
  <si>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</si>
  <si>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</si>
  <si>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</si>
  <si>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</si>
  <si>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</si>
  <si>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</si>
  <si>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</si>
  <si>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</si>
  <si>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</si>
  <si>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</si>
  <si>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</si>
  <si>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</si>
  <si>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</si>
  <si>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</si>
  <si>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</si>
  <si>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</si>
  <si>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</si>
  <si>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</si>
  <si>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</si>
  <si>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</si>
  <si>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</si>
  <si>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</si>
  <si>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</si>
  <si>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</si>
  <si>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</si>
  <si>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</si>
  <si>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</si>
  <si>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</si>
  <si>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</si>
  <si>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</si>
  <si>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</si>
  <si>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</si>
  <si>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</si>
  <si>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</si>
  <si>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</si>
  <si>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</si>
  <si>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</si>
  <si>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</si>
  <si>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</si>
  <si>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</si>
  <si>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</si>
  <si>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</si>
  <si>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</si>
  <si>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</si>
  <si>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</si>
  <si>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</si>
  <si>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</si>
  <si>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</si>
  <si>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</si>
  <si>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</si>
  <si>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</si>
  <si>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</si>
  <si>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</si>
  <si>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</si>
  <si>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</si>
  <si>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</si>
  <si>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</si>
  <si>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</si>
  <si>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</si>
  <si>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</si>
  <si>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</si>
  <si>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</si>
  <si>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</si>
  <si>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</si>
  <si>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</si>
  <si>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</si>
  <si>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</si>
  <si>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</si>
  <si>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</si>
  <si>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</si>
  <si>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</si>
  <si>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</si>
  <si>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</si>
  <si>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</si>
  <si>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</si>
  <si>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</si>
  <si>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</si>
  <si>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</si>
  <si>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</si>
  <si>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</si>
  <si>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</si>
  <si>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</si>
  <si>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</si>
  <si>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</si>
  <si>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</si>
  <si>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</si>
  <si>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</si>
  <si>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</si>
  <si>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</si>
  <si>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</si>
  <si>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</si>
  <si>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</si>
  <si>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</si>
  <si>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</si>
  <si>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</si>
  <si>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</si>
  <si>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</si>
  <si>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</si>
  <si>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</si>
  <si>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</si>
  <si>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</si>
  <si>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</si>
  <si>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</si>
  <si>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</si>
  <si>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</si>
  <si>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</si>
  <si>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</si>
  <si>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</si>
  <si>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</si>
  <si>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</si>
  <si>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</si>
  <si>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</si>
  <si>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</si>
  <si>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</si>
  <si>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</si>
  <si>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</si>
  <si>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</si>
  <si>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</si>
  <si>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</si>
  <si>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</si>
  <si>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</si>
  <si>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</si>
  <si>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</si>
  <si>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</si>
  <si>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</si>
  <si>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</si>
  <si>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</si>
  <si>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</si>
  <si>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</si>
  <si>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</si>
  <si>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</si>
  <si>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</si>
  <si>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</si>
  <si>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</si>
  <si>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</si>
  <si>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</si>
  <si>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</si>
  <si>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</si>
  <si>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</si>
  <si>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</si>
  <si>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</si>
  <si>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</si>
  <si>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</si>
  <si>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</si>
  <si>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</si>
  <si>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</si>
  <si>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</si>
  <si>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</si>
  <si>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</si>
  <si>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</si>
  <si>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</si>
  <si>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</si>
  <si>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</si>
  <si>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</si>
  <si>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</si>
  <si>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</si>
  <si>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</si>
  <si>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</si>
  <si>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</si>
  <si>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</si>
  <si>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</si>
  <si>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</si>
  <si>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</si>
  <si>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</si>
  <si>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</si>
  <si>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</si>
  <si>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</si>
  <si>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</si>
  <si>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</si>
  <si>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</si>
  <si>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</si>
  <si>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</si>
  <si>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</si>
  <si>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</si>
  <si>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</si>
  <si>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</si>
  <si>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</si>
  <si>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</si>
  <si>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</si>
  <si>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</si>
  <si>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</si>
  <si>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</si>
  <si>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</si>
  <si>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</si>
  <si>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</si>
  <si>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</si>
  <si>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</si>
  <si>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</si>
  <si>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</si>
  <si>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</si>
  <si>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</si>
  <si>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</si>
  <si>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</si>
  <si>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</si>
  <si>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</si>
  <si>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</si>
  <si>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</si>
  <si>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</si>
  <si>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</si>
  <si>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</si>
  <si>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</si>
  <si>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</si>
  <si>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</si>
  <si>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</si>
  <si>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</si>
  <si>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</si>
  <si>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</si>
  <si>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</si>
  <si>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</si>
  <si>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</si>
  <si>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</si>
  <si>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</si>
  <si>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</si>
  <si>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</si>
  <si>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</si>
  <si>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</si>
  <si>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</si>
  <si>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</si>
  <si>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</si>
  <si>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</si>
  <si>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</si>
  <si>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</si>
  <si>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</si>
  <si>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</si>
  <si>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</si>
  <si>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</si>
  <si>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</si>
  <si>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</si>
  <si>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</si>
  <si>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</si>
  <si>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</si>
  <si>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</si>
  <si>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</si>
  <si>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</si>
  <si>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</si>
  <si>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</si>
  <si>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</si>
  <si>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</si>
  <si>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</si>
  <si>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</si>
  <si>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</si>
  <si>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</si>
  <si>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</si>
  <si>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</si>
  <si>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</si>
  <si>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</si>
  <si>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</si>
  <si>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</si>
  <si>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</si>
  <si>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</si>
  <si>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</si>
  <si>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</si>
  <si>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</si>
  <si>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</si>
  <si>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</si>
  <si>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</si>
  <si>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</si>
  <si>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</si>
  <si>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</si>
  <si>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</si>
  <si>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</si>
  <si>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</si>
  <si>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</si>
  <si>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</si>
  <si>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</si>
  <si>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</si>
  <si>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</si>
  <si>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</si>
  <si>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</si>
  <si>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</si>
  <si>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</si>
  <si>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</si>
  <si>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</si>
  <si>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</si>
  <si>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</si>
  <si>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</si>
  <si>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</si>
  <si>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</si>
  <si>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</si>
  <si>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</si>
  <si>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</si>
  <si>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</si>
  <si>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</si>
  <si>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</si>
  <si>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</si>
  <si>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</si>
  <si>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</si>
  <si>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</si>
  <si>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</si>
  <si>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</si>
  <si>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</si>
  <si>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</si>
  <si>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</si>
  <si>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</si>
  <si>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</si>
  <si>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</si>
  <si>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</si>
  <si>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</si>
  <si>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</si>
  <si>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</si>
  <si>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</si>
  <si>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</si>
  <si>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</si>
  <si>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</si>
  <si>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</si>
  <si>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</si>
  <si>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</si>
  <si>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</si>
  <si>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</si>
  <si>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</si>
  <si>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</si>
  <si>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</si>
  <si>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</si>
  <si>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</si>
  <si>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</si>
  <si>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</si>
  <si>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</si>
  <si>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</si>
  <si>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</si>
  <si>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</si>
  <si>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</si>
  <si>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</si>
  <si>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</si>
  <si>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</si>
  <si>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</si>
  <si>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</si>
  <si>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</si>
  <si>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</si>
  <si>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</si>
  <si>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</si>
  <si>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</si>
  <si>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</si>
  <si>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</si>
  <si>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</si>
  <si>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</si>
  <si>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</si>
  <si>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</si>
  <si>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</si>
  <si>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</si>
  <si>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</si>
  <si>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</si>
  <si>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</si>
  <si>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</si>
  <si>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</si>
  <si>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</si>
  <si>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</si>
  <si>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</si>
  <si>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</si>
  <si>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</si>
  <si>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</si>
  <si>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</si>
  <si>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</si>
  <si>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</si>
  <si>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</si>
  <si>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</si>
  <si>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</si>
  <si>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</si>
  <si>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</si>
  <si>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</si>
  <si>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</si>
  <si>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</si>
  <si>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</si>
  <si>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</si>
  <si>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</si>
  <si>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</si>
  <si>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</si>
  <si>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</si>
  <si>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</si>
  <si>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</si>
  <si>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</si>
  <si>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</si>
  <si>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</si>
  <si>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</si>
  <si>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</si>
  <si>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</si>
  <si>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</si>
  <si>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</si>
  <si>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</si>
  <si>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</si>
  <si>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</si>
  <si>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</si>
  <si>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</si>
  <si>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</si>
  <si>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</si>
  <si>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</si>
  <si>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</si>
  <si>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</si>
  <si>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</si>
  <si>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</si>
  <si>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</si>
  <si>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</si>
  <si>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</si>
  <si>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</si>
  <si>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</si>
  <si>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</si>
  <si>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</si>
  <si>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</si>
  <si>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</si>
  <si>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</si>
  <si>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</si>
  <si>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</si>
  <si>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</si>
  <si>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</si>
  <si>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</si>
  <si>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</si>
  <si>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</si>
  <si>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</si>
  <si>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</si>
  <si>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</si>
  <si>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</si>
  <si>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</si>
  <si>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</si>
  <si>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</si>
  <si>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</si>
  <si>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</si>
  <si>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</si>
  <si>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</si>
  <si>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</si>
  <si>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</si>
  <si>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</si>
  <si>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</si>
  <si>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</si>
  <si>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</si>
  <si>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</si>
  <si>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</si>
  <si>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</si>
  <si>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</si>
  <si>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</si>
  <si>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</si>
  <si>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</si>
  <si>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</si>
  <si>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</si>
  <si>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</si>
  <si>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</si>
  <si>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</si>
  <si>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</si>
  <si>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</si>
  <si>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</si>
  <si>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</si>
  <si>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</si>
  <si>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</si>
  <si>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</si>
  <si>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</si>
  <si>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</si>
  <si>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</si>
  <si>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</si>
  <si>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</si>
  <si>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</si>
  <si>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</si>
  <si>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</si>
  <si>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</si>
  <si>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</si>
  <si>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</si>
  <si>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</si>
  <si>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</si>
  <si>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</si>
  <si>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</si>
  <si>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</si>
  <si>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</si>
  <si>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</si>
  <si>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</si>
  <si>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</si>
  <si>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</si>
  <si>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</si>
  <si>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</si>
  <si>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</si>
  <si>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</si>
  <si>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</si>
  <si>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</si>
  <si>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</si>
  <si>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</si>
  <si>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</si>
  <si>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</si>
  <si>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</si>
  <si>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</si>
  <si>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</si>
  <si>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</si>
  <si>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</si>
  <si>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</si>
  <si>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</si>
  <si>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</si>
  <si>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</si>
  <si>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</si>
  <si>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</si>
  <si>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</si>
  <si>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</si>
  <si>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</si>
  <si>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</si>
  <si>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</si>
  <si>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</si>
  <si>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</si>
  <si>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</si>
  <si>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</si>
  <si>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</si>
  <si>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</si>
  <si>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</si>
  <si>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</si>
  <si>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</si>
  <si>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</si>
  <si>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</si>
  <si>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</si>
  <si>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</si>
  <si>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</si>
  <si>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</si>
  <si>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</si>
  <si>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</si>
  <si>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</si>
  <si>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</si>
  <si>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</si>
  <si>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</si>
  <si>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</si>
  <si>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</si>
  <si>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</si>
  <si>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</si>
  <si>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</si>
  <si>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</si>
  <si>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</si>
  <si>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</si>
  <si>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</si>
  <si>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</si>
  <si>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</si>
  <si>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</si>
  <si>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</si>
  <si>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</si>
  <si>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</si>
  <si>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</si>
  <si>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</si>
  <si>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</si>
  <si>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</si>
  <si>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</si>
  <si>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</si>
  <si>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</si>
  <si>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</si>
  <si>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</si>
  <si>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</si>
  <si>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</si>
  <si>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</si>
  <si>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</si>
  <si>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</si>
  <si>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</si>
  <si>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</si>
  <si>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</si>
  <si>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</si>
  <si>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</si>
  <si>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</si>
  <si>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</si>
  <si>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</si>
  <si>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</si>
  <si>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</si>
  <si>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</si>
  <si>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</si>
  <si>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</si>
  <si>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</si>
  <si>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</si>
  <si>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</si>
  <si>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</si>
  <si>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</si>
  <si>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</si>
  <si>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</si>
  <si>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</si>
  <si>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</si>
  <si>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</si>
  <si>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</si>
  <si>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</si>
  <si>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</si>
  <si>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</si>
  <si>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</si>
  <si>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</si>
  <si>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</si>
  <si>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</si>
  <si>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</si>
  <si>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</si>
  <si>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</si>
  <si>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</si>
  <si>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</si>
  <si>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</si>
  <si>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</si>
  <si>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</si>
  <si>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</si>
  <si>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</si>
  <si>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</si>
  <si>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</si>
  <si>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</si>
  <si>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</si>
  <si>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</si>
  <si>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</si>
  <si>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</si>
  <si>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</si>
  <si>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</si>
  <si>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</si>
  <si>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</si>
  <si>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</si>
  <si>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</si>
  <si>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</si>
  <si>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</si>
  <si>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</si>
  <si>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</si>
  <si>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</si>
  <si>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</si>
  <si>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</si>
  <si>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</si>
  <si>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</si>
  <si>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</si>
  <si>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</si>
  <si>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</si>
  <si>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</si>
  <si>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</si>
  <si>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</si>
  <si>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</si>
  <si>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</si>
  <si>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</si>
  <si>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</si>
  <si>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</si>
  <si>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</si>
  <si>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</si>
  <si>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</si>
  <si>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</si>
  <si>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</si>
  <si>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</si>
  <si>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</si>
  <si>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</si>
  <si>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</si>
  <si>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</si>
  <si>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</si>
  <si>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</si>
  <si>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</si>
  <si>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</si>
  <si>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</si>
  <si>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</si>
  <si>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</si>
  <si>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</si>
  <si>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</si>
  <si>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</si>
  <si>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</si>
  <si>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</si>
  <si>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</si>
  <si>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</si>
  <si>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</si>
  <si>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</si>
  <si>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</si>
  <si>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</si>
  <si>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</si>
  <si>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</si>
  <si>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</si>
  <si>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</si>
  <si>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</si>
  <si>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</si>
  <si>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</si>
  <si>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</si>
  <si>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</si>
  <si>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</si>
  <si>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</si>
  <si>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</si>
  <si>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</si>
  <si>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</si>
  <si>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</si>
  <si>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</si>
  <si>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</si>
  <si>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</si>
  <si>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</si>
  <si>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</si>
  <si>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</si>
  <si>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</si>
  <si>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</si>
  <si>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</si>
  <si>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</si>
  <si>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</si>
  <si>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</si>
  <si>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</si>
  <si>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</si>
  <si>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</si>
  <si>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</si>
  <si>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</si>
  <si>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</si>
  <si>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</si>
  <si>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</si>
  <si>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</si>
  <si>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</si>
  <si>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</si>
  <si>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</si>
  <si>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</si>
  <si>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</si>
  <si>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</si>
  <si>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</si>
  <si>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</si>
  <si>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</si>
  <si>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</si>
  <si>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</si>
  <si>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</si>
  <si>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</si>
  <si>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</si>
  <si>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</si>
  <si>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</si>
  <si>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</si>
  <si>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</si>
  <si>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</si>
  <si>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</si>
  <si>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</si>
  <si>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</si>
  <si>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</si>
  <si>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</si>
  <si>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</si>
  <si>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</si>
  <si>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</si>
  <si>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</si>
  <si>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</si>
  <si>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</si>
  <si>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</si>
  <si>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</si>
  <si>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</si>
  <si>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</si>
  <si>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</si>
  <si>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</si>
  <si>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</si>
  <si>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</si>
  <si>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</si>
  <si>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</si>
  <si>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</si>
  <si>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</si>
  <si>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</si>
  <si>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</si>
  <si>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</si>
  <si>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</si>
  <si>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</si>
  <si>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</si>
  <si>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</si>
  <si>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</si>
  <si>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</si>
  <si>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</si>
  <si>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</si>
  <si>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</si>
  <si>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</si>
  <si>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</si>
  <si>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</si>
  <si>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</si>
  <si>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</si>
  <si>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</si>
  <si>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</si>
  <si>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</si>
  <si>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</si>
  <si>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</si>
  <si>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</si>
  <si>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</si>
  <si>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</si>
  <si>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</si>
  <si>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</si>
  <si>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</si>
  <si>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</si>
  <si>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</si>
  <si>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</si>
  <si>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</si>
  <si>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</si>
  <si>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</si>
  <si>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</si>
  <si>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</si>
  <si>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</si>
  <si>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</si>
  <si>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</si>
  <si>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</si>
  <si>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</si>
  <si>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</si>
  <si>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</si>
  <si>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</si>
  <si>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</si>
  <si>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</si>
  <si>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</si>
  <si>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</si>
  <si>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</si>
  <si>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</si>
  <si>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</si>
  <si>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</si>
  <si>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</si>
  <si>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</si>
  <si>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</si>
  <si>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</si>
  <si>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</si>
  <si>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</si>
  <si>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</si>
  <si>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</si>
  <si>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</si>
  <si>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</si>
  <si>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</si>
  <si>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</si>
  <si>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</si>
  <si>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</si>
  <si>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</si>
  <si>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</si>
  <si>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</si>
  <si>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</si>
  <si>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</si>
  <si>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</si>
  <si>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</si>
  <si>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</si>
  <si>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</si>
  <si>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</si>
  <si>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</si>
  <si>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</si>
  <si>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</si>
  <si>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</si>
  <si>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</si>
  <si>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</si>
  <si>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</si>
  <si>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</si>
  <si>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</si>
  <si>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</si>
  <si>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</si>
  <si>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</si>
  <si>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</si>
  <si>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</si>
  <si>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</si>
  <si>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</si>
  <si>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</si>
  <si>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</si>
  <si>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</si>
  <si>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</si>
  <si>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</si>
  <si>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</si>
  <si>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</si>
  <si>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</si>
  <si>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</si>
  <si>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</si>
  <si>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</si>
  <si>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</si>
  <si>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</si>
  <si>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</si>
  <si>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</si>
  <si>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</si>
  <si>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</si>
  <si>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</si>
  <si>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</si>
  <si>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</si>
  <si>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</si>
  <si>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</si>
  <si>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</si>
  <si>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</si>
  <si>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</si>
  <si>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</si>
  <si>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</si>
  <si>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</si>
  <si>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</si>
  <si>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</si>
  <si>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</si>
  <si>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</si>
  <si>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</si>
  <si>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</si>
  <si>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</si>
  <si>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</si>
  <si>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</si>
  <si>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</si>
  <si>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</si>
  <si>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</si>
  <si>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</si>
  <si>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</si>
  <si>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</si>
  <si>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</si>
  <si>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</si>
  <si>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</si>
  <si>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</si>
  <si>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</si>
  <si>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</si>
  <si>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</si>
  <si>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</si>
  <si>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</si>
  <si>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</si>
  <si>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</si>
  <si>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</si>
  <si>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</si>
  <si>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</si>
  <si>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</si>
  <si>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</si>
  <si>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</si>
  <si>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</si>
  <si>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</si>
  <si>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</si>
  <si>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</si>
  <si>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</si>
  <si>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</si>
  <si>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</si>
  <si>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</si>
  <si>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</si>
  <si>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</si>
  <si>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</si>
  <si>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</si>
  <si>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</si>
  <si>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</si>
  <si>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</si>
  <si>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</si>
  <si>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</si>
  <si>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</si>
  <si>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</si>
  <si>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</si>
  <si>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</si>
  <si>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</si>
  <si>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</si>
  <si>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</si>
  <si>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</si>
  <si>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</si>
  <si>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</si>
  <si>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</si>
  <si>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</si>
  <si>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</si>
  <si>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</si>
  <si>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</si>
  <si>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</si>
  <si>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</si>
  <si>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</si>
  <si>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</si>
  <si>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</si>
  <si>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</si>
  <si>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</si>
  <si>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</si>
  <si>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</si>
  <si>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</si>
  <si>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</si>
  <si>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</si>
  <si>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</si>
  <si>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</si>
  <si>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</si>
  <si>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</si>
  <si>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</si>
  <si>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</si>
  <si>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</si>
  <si>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</si>
  <si>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</si>
  <si>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</si>
  <si>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</si>
  <si>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</si>
  <si>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</si>
  <si>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</si>
  <si>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</si>
  <si>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</si>
  <si>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</si>
  <si>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</si>
  <si>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</si>
  <si>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</si>
  <si>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</si>
  <si>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</si>
  <si>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</si>
  <si>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</si>
  <si>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</si>
  <si>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</si>
  <si>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</si>
  <si>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</si>
  <si>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</si>
  <si>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</si>
  <si>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</si>
  <si>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</si>
  <si>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</si>
  <si>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</si>
  <si>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</si>
  <si>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</si>
  <si>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</si>
  <si>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</si>
  <si>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</si>
  <si>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</si>
  <si>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</si>
  <si>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</si>
  <si>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</si>
  <si>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</si>
  <si>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</si>
  <si>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</si>
  <si>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</si>
  <si>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</si>
  <si>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</si>
  <si>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</si>
  <si>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</si>
  <si>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</si>
  <si>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</si>
  <si>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</si>
  <si>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</si>
  <si>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</si>
  <si>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</si>
  <si>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</si>
  <si>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</si>
  <si>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</si>
  <si>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</si>
  <si>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</si>
  <si>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</si>
  <si>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</si>
  <si>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</si>
  <si>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</si>
  <si>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</si>
  <si>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</si>
  <si>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</si>
  <si>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</si>
  <si>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</si>
  <si>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</si>
  <si>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</si>
  <si>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</si>
  <si>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</si>
  <si>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</si>
  <si>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</si>
  <si>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</si>
  <si>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</si>
  <si>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</si>
  <si>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</si>
  <si>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</si>
  <si>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</si>
  <si>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</si>
  <si>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</si>
  <si>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</si>
  <si>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</si>
  <si>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</si>
  <si>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</si>
  <si>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</si>
  <si>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</si>
  <si>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</si>
  <si>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</si>
  <si>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</si>
  <si>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</si>
  <si>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</si>
  <si>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</si>
  <si>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</si>
  <si>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</si>
  <si>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</si>
  <si>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</si>
  <si>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</si>
  <si>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</si>
  <si>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</si>
  <si>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</si>
  <si>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</si>
  <si>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</si>
  <si>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</si>
  <si>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</si>
  <si>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</si>
  <si>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</si>
  <si>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</si>
  <si>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</si>
  <si>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</si>
  <si>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</si>
  <si>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</si>
  <si>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</si>
  <si>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</si>
  <si>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</si>
  <si>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</si>
  <si>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</si>
  <si>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</si>
  <si>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</si>
  <si>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</si>
  <si>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</si>
  <si>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</si>
  <si>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</si>
  <si>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</si>
  <si>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</si>
  <si>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</si>
  <si>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</si>
  <si>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</si>
  <si>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</si>
  <si>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</si>
  <si>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</si>
  <si>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</si>
  <si>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</si>
  <si>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</si>
  <si>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</si>
  <si>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</si>
  <si>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</si>
  <si>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</si>
  <si>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</si>
  <si>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</si>
  <si>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</si>
  <si>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</si>
  <si>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</si>
  <si>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</si>
  <si>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</si>
  <si>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</si>
  <si>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</si>
  <si>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</si>
  <si>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</si>
  <si>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</si>
  <si>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</si>
  <si>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</si>
  <si>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</si>
  <si>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</si>
  <si>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</si>
  <si>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</si>
  <si>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</si>
  <si>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</si>
  <si>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</si>
  <si>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</si>
  <si>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</si>
  <si>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</si>
  <si>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</si>
  <si>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</si>
  <si>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</si>
  <si>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</si>
  <si>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</si>
  <si>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</si>
  <si>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</si>
  <si>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</si>
  <si>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</si>
  <si>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</si>
  <si>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</si>
  <si>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</si>
  <si>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</si>
  <si>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</si>
  <si>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</si>
  <si>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</si>
  <si>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</si>
  <si>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</si>
  <si>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</si>
  <si>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</si>
  <si>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</si>
  <si>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</si>
  <si>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</si>
  <si>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</si>
  <si>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</si>
  <si>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</si>
  <si>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</si>
  <si>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</si>
  <si>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</si>
  <si>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</si>
  <si>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</si>
  <si>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</si>
  <si>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</si>
  <si>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</si>
  <si>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</si>
  <si>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</si>
  <si>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</si>
  <si>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</si>
  <si>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</si>
  <si>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</si>
  <si>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</si>
  <si>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</si>
  <si>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</si>
  <si>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</si>
  <si>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</si>
  <si>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</si>
  <si>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</si>
  <si>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</si>
  <si>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</si>
  <si>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</si>
  <si>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</si>
  <si>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</si>
  <si>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</si>
  <si>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</si>
  <si>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</si>
  <si>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</si>
  <si>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</si>
  <si>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</si>
  <si>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</si>
  <si>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</si>
  <si>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</si>
  <si>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</si>
  <si>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</si>
  <si>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</si>
  <si>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</si>
  <si>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</si>
  <si>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</si>
  <si>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</si>
  <si>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</si>
  <si>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</si>
  <si>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</si>
  <si>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</si>
  <si>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</si>
  <si>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</si>
  <si>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</si>
  <si>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</si>
  <si>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</si>
  <si>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</si>
  <si>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</si>
  <si>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</si>
  <si>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</si>
  <si>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</si>
  <si>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</si>
  <si>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</si>
  <si>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</si>
  <si>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</si>
  <si>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</si>
  <si>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</si>
  <si>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</si>
  <si>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</si>
  <si>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</si>
  <si>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</si>
  <si>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</si>
  <si>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</si>
  <si>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</si>
  <si>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</si>
  <si>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</si>
  <si>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</si>
  <si>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</si>
  <si>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</si>
  <si>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</si>
  <si>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</si>
  <si>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</si>
  <si>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</si>
  <si>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</si>
  <si>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</si>
  <si>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</si>
  <si>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</si>
  <si>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</si>
  <si>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</si>
  <si>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</si>
  <si>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</si>
  <si>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</si>
  <si>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</si>
  <si>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</si>
  <si>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</si>
  <si>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</si>
  <si>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</si>
  <si>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</si>
  <si>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</si>
  <si>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</si>
  <si>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</si>
  <si>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</si>
  <si>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</si>
  <si>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</si>
  <si>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</si>
  <si>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</si>
  <si>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</si>
  <si>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</si>
  <si>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</si>
  <si>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</si>
  <si>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</si>
  <si>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</si>
  <si>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</si>
  <si>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</si>
  <si>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</si>
  <si>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</si>
  <si>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</si>
  <si>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</si>
  <si>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</si>
  <si>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</si>
  <si>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</si>
  <si>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</si>
  <si>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</si>
  <si>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</si>
  <si>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</si>
  <si>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</si>
  <si>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</si>
  <si>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</si>
  <si>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</si>
  <si>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</si>
  <si>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</si>
  <si>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</si>
  <si>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</si>
  <si>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</si>
  <si>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</si>
  <si>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</si>
  <si>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</si>
  <si>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</si>
  <si>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</si>
  <si>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</si>
  <si>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</si>
  <si>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</si>
  <si>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</si>
  <si>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</si>
  <si>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</si>
  <si>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</si>
  <si>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</si>
  <si>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</si>
  <si>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</si>
  <si>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</si>
  <si>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</si>
  <si>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</si>
  <si>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</si>
  <si>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</si>
  <si>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</si>
  <si>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</si>
  <si>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</si>
  <si>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</si>
  <si>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</si>
  <si>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</si>
  <si>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</si>
  <si>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</si>
  <si>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</si>
  <si>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</si>
  <si>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</si>
  <si>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</si>
  <si>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</si>
  <si>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</si>
  <si>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</si>
  <si>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</si>
  <si>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</si>
  <si>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</si>
  <si>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</si>
  <si>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</si>
  <si>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</si>
  <si>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</si>
  <si>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</si>
  <si>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</si>
  <si>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</si>
  <si>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</si>
  <si>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</si>
  <si>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</si>
  <si>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</si>
  <si>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</si>
  <si>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</si>
  <si>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</si>
  <si>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</si>
  <si>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</si>
  <si>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</si>
  <si>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</si>
  <si>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</si>
  <si>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</si>
  <si>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</si>
  <si>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</si>
  <si>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</si>
  <si>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</si>
  <si>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</si>
  <si>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</si>
  <si>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</si>
  <si>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</si>
  <si>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</si>
  <si>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</si>
  <si>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</si>
  <si>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</si>
  <si>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</si>
  <si>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</si>
  <si>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</si>
  <si>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</si>
  <si>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</si>
  <si>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</si>
  <si>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</si>
  <si>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</si>
  <si>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</si>
  <si>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</si>
  <si>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</si>
  <si>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</si>
  <si>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</si>
  <si>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</si>
  <si>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</si>
  <si>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</si>
  <si>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</si>
  <si>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</si>
  <si>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</si>
  <si>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</si>
  <si>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</si>
  <si>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</si>
  <si>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</si>
  <si>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</si>
  <si>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</si>
  <si>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</si>
  <si>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</si>
  <si>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</si>
  <si>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</si>
  <si>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</si>
  <si>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</si>
  <si>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</si>
  <si>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</si>
  <si>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</si>
  <si>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</si>
  <si>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</si>
  <si>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</si>
  <si>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</si>
  <si>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</si>
  <si>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</si>
  <si>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</si>
  <si>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</si>
  <si>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</si>
  <si>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</si>
  <si>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</si>
  <si>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</si>
  <si>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</si>
  <si>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</si>
  <si>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</si>
  <si>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</si>
  <si>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</si>
  <si>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</si>
  <si>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</si>
  <si>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</si>
  <si>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</si>
  <si>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</si>
  <si>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</si>
  <si>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</si>
  <si>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</si>
  <si>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</si>
  <si>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</si>
  <si>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</si>
  <si>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</si>
  <si>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</si>
  <si>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</si>
  <si>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</si>
  <si>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</si>
  <si>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</si>
  <si>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</si>
  <si>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</si>
  <si>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</si>
  <si>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</si>
  <si>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</si>
  <si>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</si>
  <si>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</si>
  <si>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</si>
  <si>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</si>
  <si>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</si>
  <si>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</si>
  <si>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</si>
  <si>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</si>
  <si>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</si>
  <si>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</si>
  <si>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</si>
  <si>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</si>
  <si>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</si>
  <si>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</si>
  <si>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</si>
  <si>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</si>
  <si>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</si>
  <si>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</si>
  <si>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</si>
  <si>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</si>
  <si>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</si>
  <si>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</si>
  <si>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</si>
  <si>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</si>
  <si>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</si>
  <si>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</si>
  <si>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</si>
  <si>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</si>
  <si>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</si>
  <si>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</si>
  <si>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</si>
  <si>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</si>
  <si>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</si>
  <si>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</si>
  <si>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</si>
  <si>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</si>
  <si>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</si>
  <si>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</si>
  <si>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</si>
  <si>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</si>
  <si>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</si>
  <si>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</si>
  <si>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</si>
  <si>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</si>
  <si>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</si>
  <si>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</si>
  <si>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</si>
  <si>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</si>
  <si>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</si>
  <si>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</si>
  <si>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</si>
  <si>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</si>
  <si>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</si>
  <si>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</si>
  <si>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</si>
  <si>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</si>
  <si>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</si>
  <si>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</si>
  <si>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</si>
  <si>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</si>
  <si>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</si>
  <si>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</si>
  <si>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</si>
  <si>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</si>
  <si>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</si>
  <si>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</si>
  <si>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</si>
  <si>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</si>
  <si>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</si>
  <si>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</si>
  <si>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</si>
  <si>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</si>
  <si>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</si>
  <si>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</si>
  <si>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</si>
  <si>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</si>
  <si>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</si>
  <si>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</si>
  <si>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</si>
  <si>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</si>
  <si>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</si>
  <si>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</si>
  <si>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</si>
  <si>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</si>
  <si>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</si>
  <si>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</si>
  <si>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</si>
  <si>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</si>
  <si>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</si>
  <si>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</si>
  <si>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</si>
  <si>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</si>
  <si>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</si>
  <si>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</si>
  <si>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</si>
  <si>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</si>
  <si>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</si>
  <si>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</si>
  <si>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</si>
  <si>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</si>
  <si>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</si>
  <si>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</si>
  <si>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</si>
  <si>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</si>
  <si>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</si>
  <si>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</si>
  <si>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</si>
  <si>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</si>
  <si>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</si>
  <si>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</si>
  <si>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</si>
  <si>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</si>
  <si>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</si>
  <si>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</si>
  <si>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</si>
  <si>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</si>
  <si>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</si>
  <si>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</si>
  <si>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</si>
  <si>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</si>
  <si>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</si>
  <si>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</si>
  <si>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</si>
  <si>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</si>
  <si>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</si>
  <si>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</si>
  <si>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</si>
  <si>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</si>
  <si>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</si>
  <si>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</si>
  <si>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</si>
  <si>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</si>
  <si>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</si>
  <si>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</si>
  <si>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</si>
  <si>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</si>
  <si>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</si>
  <si>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</si>
  <si>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</si>
  <si>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</si>
  <si>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</si>
  <si>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</si>
  <si>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</si>
  <si>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</si>
  <si>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</si>
  <si>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</si>
  <si>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</si>
  <si>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</si>
  <si>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</si>
  <si>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</si>
  <si>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</si>
  <si>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</si>
  <si>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</si>
  <si>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</si>
  <si>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</si>
  <si>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</si>
  <si>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</si>
  <si>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</si>
  <si>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</si>
  <si>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</si>
  <si>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</si>
  <si>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</si>
  <si>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</si>
  <si>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</si>
  <si>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</si>
  <si>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</si>
  <si>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</si>
  <si>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</si>
  <si>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</si>
  <si>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</si>
  <si>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</si>
  <si>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</si>
  <si>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</si>
  <si>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</si>
  <si>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</si>
  <si>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</si>
  <si>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</si>
  <si>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</si>
  <si>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</si>
  <si>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</si>
  <si>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</si>
  <si>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</si>
  <si>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</si>
  <si>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</si>
  <si>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</si>
  <si>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</si>
  <si>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</si>
  <si>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</si>
  <si>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</si>
  <si>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</si>
  <si>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</si>
  <si>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</si>
  <si>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</si>
  <si>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</si>
  <si>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</si>
  <si>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</si>
  <si>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</si>
  <si>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</si>
  <si>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</si>
  <si>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</si>
  <si>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</si>
  <si>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</si>
  <si>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</si>
  <si>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</si>
  <si>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</si>
  <si>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</si>
  <si>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</si>
  <si>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</si>
  <si>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</si>
  <si>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</si>
  <si>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</si>
  <si>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</si>
  <si>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</si>
  <si>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</si>
  <si>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</si>
  <si>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</si>
  <si>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</si>
  <si>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</si>
  <si>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</si>
  <si>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</si>
  <si>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</si>
  <si>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</si>
  <si>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</si>
  <si>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</si>
  <si>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</si>
  <si>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</si>
  <si>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</si>
  <si>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</si>
  <si>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</si>
  <si>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</si>
  <si>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</si>
  <si>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</si>
  <si>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</si>
  <si>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</si>
  <si>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</si>
  <si>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</si>
  <si>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</si>
  <si>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</si>
  <si>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</si>
  <si>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</si>
  <si>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</si>
  <si>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</si>
  <si>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</si>
  <si>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</si>
  <si>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</si>
  <si>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</si>
  <si>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</si>
  <si>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</si>
  <si>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</si>
  <si>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</si>
  <si>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</si>
  <si>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</si>
  <si>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</si>
  <si>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</si>
  <si>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</si>
  <si>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</si>
  <si>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</si>
  <si>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</si>
  <si>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</si>
  <si>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</si>
  <si>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</si>
  <si>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</si>
  <si>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</si>
  <si>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</si>
  <si>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</si>
  <si>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</si>
  <si>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</si>
  <si>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</si>
  <si>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</si>
  <si>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</si>
  <si>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</si>
  <si>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</si>
  <si>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</si>
  <si>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</si>
  <si>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</si>
  <si>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</si>
  <si>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</si>
  <si>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</si>
  <si>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</si>
  <si>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</si>
  <si>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</si>
  <si>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</si>
  <si>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</si>
  <si>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</si>
  <si>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</si>
  <si>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</si>
  <si>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</si>
  <si>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</si>
  <si>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</si>
  <si>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</si>
  <si>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</si>
  <si>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</si>
  <si>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</si>
  <si>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</si>
  <si>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</si>
  <si>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</si>
  <si>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</si>
  <si>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</si>
  <si>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</si>
  <si>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</si>
  <si>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</si>
  <si>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</si>
  <si>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</si>
  <si>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</si>
  <si>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</si>
  <si>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</si>
  <si>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</si>
  <si>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</si>
  <si>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</si>
  <si>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</si>
  <si>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</si>
  <si>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</si>
  <si>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</si>
  <si>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</si>
  <si>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</si>
  <si>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</si>
  <si>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</si>
  <si>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</si>
  <si>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</si>
  <si>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</si>
  <si>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</si>
  <si>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</si>
  <si>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</si>
  <si>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</si>
  <si>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</si>
  <si>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</si>
  <si>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</si>
  <si>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</si>
  <si>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</si>
  <si>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</si>
  <si>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</si>
  <si>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</si>
  <si>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</si>
  <si>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</si>
  <si>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</si>
  <si>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</si>
  <si>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</si>
  <si>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</si>
  <si>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</si>
  <si>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</si>
  <si>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</si>
  <si>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</si>
  <si>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</si>
  <si>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</si>
  <si>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</si>
  <si>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</si>
  <si>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</si>
  <si>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</si>
  <si>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</si>
  <si>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</si>
  <si>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</si>
  <si>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</si>
  <si>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</si>
  <si>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</si>
  <si>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</si>
  <si>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</si>
  <si>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</si>
  <si>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</si>
  <si>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</si>
  <si>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</si>
  <si>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</si>
  <si>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</si>
  <si>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</si>
  <si>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</si>
  <si>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</si>
  <si>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</si>
  <si>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</si>
  <si>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</si>
  <si>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</si>
  <si>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</si>
  <si>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</si>
  <si>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</si>
  <si>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</si>
  <si>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</si>
  <si>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</si>
  <si>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</si>
  <si>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</si>
  <si>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</si>
  <si>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</si>
  <si>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</si>
  <si>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</si>
  <si>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</si>
  <si>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</si>
  <si>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</si>
  <si>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</si>
  <si>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</si>
  <si>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</si>
  <si>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</si>
  <si>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</si>
  <si>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</si>
  <si>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</si>
  <si>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</si>
  <si>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</si>
  <si>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</si>
  <si>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</si>
  <si>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</si>
  <si>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</si>
  <si>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</si>
  <si>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</si>
  <si>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</si>
  <si>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</si>
  <si>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</si>
  <si>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</si>
  <si>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</si>
  <si>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</si>
  <si>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</si>
  <si>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</si>
  <si>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</si>
  <si>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</si>
  <si>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</si>
  <si>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</si>
  <si>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</si>
  <si>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</si>
  <si>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</si>
  <si>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</si>
  <si>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</si>
  <si>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</si>
  <si>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</si>
  <si>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</si>
  <si>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</si>
  <si>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</si>
  <si>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</si>
  <si>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</si>
  <si>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</si>
  <si>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</si>
  <si>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</si>
  <si>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</si>
  <si>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</si>
  <si>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</si>
  <si>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</si>
  <si>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</si>
  <si>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</si>
  <si>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</si>
  <si>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</si>
  <si>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</si>
  <si>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</si>
  <si>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</si>
  <si>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</si>
  <si>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</si>
  <si>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</si>
  <si>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</si>
  <si>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</si>
  <si>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</si>
  <si>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</si>
  <si>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</si>
  <si>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</si>
  <si>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</si>
  <si>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</si>
  <si>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</si>
  <si>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</si>
  <si>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</si>
  <si>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</si>
  <si>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</si>
  <si>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</si>
  <si>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</si>
  <si>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</si>
  <si>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</si>
  <si>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</si>
  <si>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</si>
  <si>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</si>
  <si>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</si>
  <si>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</si>
  <si>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</si>
  <si>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</si>
  <si>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</si>
  <si>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</si>
  <si>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</si>
  <si>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</si>
  <si>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</si>
  <si>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</si>
  <si>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</si>
  <si>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</si>
  <si>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</si>
  <si>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</si>
  <si>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</si>
  <si>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</si>
  <si>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</si>
  <si>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</si>
  <si>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</si>
  <si>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</si>
  <si>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</si>
  <si>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</si>
  <si>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</si>
  <si>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</si>
  <si>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</si>
  <si>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</si>
  <si>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</si>
  <si>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</si>
  <si>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</si>
  <si>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</si>
  <si>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</si>
  <si>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</si>
  <si>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</si>
  <si>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</si>
  <si>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</si>
  <si>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</si>
  <si>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</si>
  <si>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</si>
  <si>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</si>
  <si>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</si>
  <si>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</si>
  <si>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</si>
  <si>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</si>
  <si>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</si>
  <si>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</si>
  <si>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</si>
  <si>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</si>
  <si>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</si>
  <si>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</si>
  <si>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</si>
  <si>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</si>
  <si>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</si>
  <si>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</si>
  <si>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</si>
  <si>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</si>
  <si>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</si>
  <si>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</si>
  <si>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</si>
  <si>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</si>
  <si>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</si>
  <si>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</si>
  <si>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</si>
  <si>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</si>
  <si>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</si>
  <si>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</si>
  <si>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</si>
  <si>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</si>
  <si>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</si>
  <si>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</si>
  <si>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</si>
  <si>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</si>
  <si>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</si>
  <si>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</si>
  <si>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</si>
  <si>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</si>
  <si>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</si>
  <si>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</si>
  <si>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</si>
  <si>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</si>
  <si>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</si>
  <si>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</si>
  <si>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</si>
  <si>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</si>
  <si>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</si>
  <si>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</si>
  <si>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</si>
  <si>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</si>
  <si>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</si>
  <si>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</si>
  <si>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</si>
  <si>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</si>
  <si>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</si>
  <si>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</si>
  <si>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</si>
  <si>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</si>
  <si>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</si>
  <si>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</si>
  <si>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</si>
  <si>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</si>
  <si>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</si>
  <si>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</si>
  <si>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</si>
  <si>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</si>
  <si>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</si>
  <si>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</si>
  <si>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</si>
  <si>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</si>
  <si>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</si>
  <si>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</si>
  <si>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</si>
  <si>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</si>
  <si>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</si>
  <si>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</si>
  <si>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</si>
  <si>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</si>
  <si>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</si>
  <si>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</si>
  <si>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</si>
  <si>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</si>
  <si>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</si>
  <si>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</si>
  <si>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</si>
  <si>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</si>
  <si>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</si>
  <si>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</si>
  <si>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</si>
  <si>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</si>
  <si>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</si>
  <si>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</si>
  <si>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</si>
  <si>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</si>
  <si>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</si>
  <si>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</si>
  <si>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</si>
  <si>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</si>
  <si>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</si>
  <si>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</si>
  <si>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</si>
  <si>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</si>
  <si>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</si>
  <si>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</si>
  <si>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</si>
  <si>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</si>
  <si>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</si>
  <si>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</si>
  <si>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</si>
  <si>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</si>
  <si>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</si>
  <si>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</si>
  <si>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</si>
  <si>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</si>
  <si>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</si>
  <si>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</si>
  <si>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</si>
  <si>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</si>
  <si>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</si>
  <si>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</si>
  <si>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</si>
  <si>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</si>
  <si>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</si>
  <si>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</si>
  <si>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</si>
  <si>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</si>
  <si>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</si>
  <si>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</si>
  <si>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</si>
  <si>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</si>
  <si>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</si>
  <si>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</si>
  <si>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</si>
  <si>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</si>
  <si>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</si>
  <si>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</si>
  <si>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</si>
  <si>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</si>
  <si>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</si>
  <si>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</si>
  <si>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</si>
  <si>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</si>
  <si>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</si>
  <si>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</si>
  <si>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</si>
  <si>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</si>
  <si>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</si>
  <si>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</si>
  <si>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</si>
  <si>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</si>
  <si>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</si>
  <si>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</si>
  <si>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</si>
  <si>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</si>
  <si>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</si>
  <si>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</si>
  <si>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</si>
  <si>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</si>
  <si>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</si>
  <si>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</si>
  <si>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</si>
  <si>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</si>
  <si>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</si>
  <si>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</si>
  <si>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</si>
  <si>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</si>
  <si>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</si>
  <si>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</si>
  <si>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</si>
  <si>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</si>
  <si>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</si>
  <si>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</si>
  <si>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</si>
  <si>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</si>
  <si>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</si>
  <si>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</si>
  <si>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</si>
  <si>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</si>
  <si>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</si>
  <si>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</si>
  <si>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</si>
  <si>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</si>
  <si>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</si>
  <si>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</si>
  <si>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</si>
  <si>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</si>
  <si>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</si>
  <si>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</si>
  <si>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</si>
  <si>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</si>
  <si>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</si>
  <si>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</si>
  <si>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</si>
  <si>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</si>
  <si>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</si>
  <si>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</si>
  <si>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</si>
  <si>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</si>
  <si>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</si>
  <si>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</si>
  <si>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</si>
  <si>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</si>
  <si>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</si>
  <si>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</si>
  <si>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</si>
  <si>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</si>
  <si>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</si>
  <si>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</si>
  <si>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</si>
  <si>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</si>
  <si>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</si>
  <si>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</si>
  <si>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</si>
  <si>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</si>
  <si>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</si>
  <si>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</si>
  <si>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</si>
  <si>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</si>
  <si>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</si>
  <si>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</si>
  <si>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</si>
  <si>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</si>
  <si>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</si>
  <si>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</si>
  <si>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</si>
  <si>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</si>
  <si>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</si>
  <si>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</si>
  <si>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</si>
  <si>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</si>
  <si>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</si>
  <si>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</si>
  <si>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</si>
  <si>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</si>
  <si>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</si>
  <si>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</si>
  <si>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</si>
  <si>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</si>
  <si>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</si>
  <si>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</si>
  <si>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</si>
  <si>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</si>
  <si>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</si>
  <si>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</si>
  <si>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</si>
  <si>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</si>
  <si>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</si>
  <si>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</si>
  <si>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</si>
  <si>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</si>
  <si>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</si>
  <si>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</si>
  <si>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</si>
  <si>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</si>
  <si>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</si>
  <si>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</si>
  <si>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</si>
  <si>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</si>
  <si>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</si>
  <si>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</si>
  <si>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</si>
  <si>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</si>
  <si>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</si>
  <si>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</si>
  <si>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</si>
  <si>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</si>
  <si>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</si>
  <si>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</si>
  <si>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</si>
  <si>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</si>
  <si>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</si>
  <si>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</si>
  <si>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</si>
  <si>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</si>
  <si>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</si>
  <si>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</si>
  <si>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</si>
  <si>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</si>
  <si>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</si>
  <si>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</si>
  <si>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</si>
  <si>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</si>
  <si>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</si>
  <si>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</si>
  <si>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</si>
  <si>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</si>
  <si>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</si>
  <si>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</si>
  <si>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</si>
  <si>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</si>
  <si>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</si>
  <si>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</si>
  <si>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</si>
  <si>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</si>
  <si>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</si>
  <si>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</si>
  <si>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</si>
  <si>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</si>
  <si>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</si>
  <si>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</si>
  <si>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</si>
  <si>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</si>
  <si>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</si>
  <si>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</si>
  <si>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</si>
  <si>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</si>
  <si>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</si>
  <si>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</si>
  <si>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</si>
  <si>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</si>
  <si>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</si>
  <si>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</si>
  <si>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</si>
  <si>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</si>
  <si>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</si>
  <si>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</si>
  <si>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</si>
  <si>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</si>
  <si>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</si>
  <si>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</si>
  <si>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</si>
  <si>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</si>
  <si>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</si>
  <si>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</si>
  <si>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</si>
  <si>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</si>
  <si>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</si>
  <si>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</si>
  <si>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</si>
  <si>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</si>
  <si>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</si>
  <si>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</si>
  <si>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</si>
  <si>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</si>
  <si>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</si>
  <si>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</si>
  <si>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</si>
  <si>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</si>
  <si>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</si>
  <si>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</si>
  <si>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</si>
  <si>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</si>
  <si>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</si>
  <si>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</si>
  <si>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</si>
  <si>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</si>
  <si>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</si>
  <si>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</si>
  <si>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</si>
  <si>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</si>
  <si>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</si>
  <si>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</si>
  <si>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</si>
  <si>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</si>
  <si>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</si>
  <si>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</si>
  <si>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</si>
  <si>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</si>
  <si>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</si>
  <si>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</si>
  <si>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</si>
  <si>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</si>
  <si>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</si>
  <si>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</si>
  <si>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</si>
  <si>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</si>
  <si>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</si>
  <si>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</si>
  <si>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</si>
  <si>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</si>
  <si>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</si>
  <si>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</si>
  <si>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</si>
  <si>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</si>
  <si>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</si>
  <si>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</si>
  <si>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</si>
  <si>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</si>
  <si>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</si>
  <si>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</si>
  <si>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</si>
  <si>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</si>
  <si>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</si>
  <si>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</si>
  <si>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</si>
  <si>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</si>
  <si>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</si>
  <si>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</si>
  <si>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</si>
  <si>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</si>
  <si>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</si>
  <si>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</si>
  <si>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</si>
  <si>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</si>
  <si>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</si>
  <si>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</si>
  <si>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</si>
  <si>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</si>
  <si>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</si>
  <si>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</si>
  <si>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</si>
  <si>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</si>
  <si>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</si>
  <si>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</si>
  <si>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</si>
  <si>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</si>
  <si>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</si>
  <si>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</si>
  <si>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</si>
  <si>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</si>
  <si>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</si>
  <si>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</si>
  <si>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</si>
  <si>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</si>
  <si>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</si>
  <si>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</si>
  <si>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</si>
  <si>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</si>
  <si>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</si>
  <si>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</si>
  <si>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</si>
  <si>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</si>
  <si>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</si>
  <si>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</si>
  <si>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</si>
  <si>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</si>
  <si>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</si>
  <si>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</si>
  <si>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</si>
  <si>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</si>
  <si>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</si>
  <si>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</si>
  <si>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</si>
  <si>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</si>
  <si>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</si>
  <si>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</si>
  <si>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</si>
  <si>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</si>
  <si>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</si>
  <si>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</si>
  <si>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</si>
  <si>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</si>
  <si>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</si>
  <si>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</si>
  <si>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</si>
  <si>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</si>
  <si>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</si>
  <si>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</si>
  <si>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</si>
  <si>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</si>
  <si>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</si>
  <si>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</si>
  <si>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</si>
  <si>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</si>
  <si>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</si>
  <si>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</si>
  <si>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</si>
  <si>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</si>
  <si>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</si>
  <si>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</si>
  <si>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</si>
  <si>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</si>
  <si>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</si>
  <si>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</si>
  <si>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</si>
  <si>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</si>
  <si>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</si>
  <si>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</si>
  <si>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</si>
  <si>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</si>
  <si>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</si>
  <si>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</si>
  <si>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</si>
  <si>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</si>
  <si>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</si>
  <si>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</si>
  <si>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</si>
  <si>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</si>
  <si>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</si>
  <si>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</si>
  <si>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</si>
  <si>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</si>
  <si>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</si>
  <si>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</si>
  <si>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</si>
  <si>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</si>
  <si>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</si>
  <si>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</si>
  <si>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</si>
  <si>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</si>
  <si>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</si>
  <si>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</si>
  <si>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</si>
  <si>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</si>
  <si>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</si>
  <si>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</si>
  <si>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</si>
  <si>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</si>
  <si>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</si>
  <si>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</si>
  <si>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</si>
  <si>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</si>
  <si>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</si>
  <si>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</si>
  <si>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</si>
  <si>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</si>
  <si>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</si>
  <si>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</si>
  <si>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</si>
  <si>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</si>
  <si>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</si>
  <si>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</si>
  <si>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</si>
  <si>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</si>
  <si>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</si>
  <si>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</si>
  <si>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</si>
  <si>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</si>
  <si>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</si>
  <si>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</si>
  <si>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</si>
  <si>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</si>
  <si>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</si>
  <si>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</si>
  <si>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</si>
  <si>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</si>
  <si>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</si>
  <si>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</si>
  <si>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</si>
  <si>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</si>
  <si>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</si>
  <si>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</si>
  <si>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</si>
  <si>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</si>
  <si>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</si>
  <si>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</si>
  <si>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</si>
  <si>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</si>
  <si>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</si>
  <si>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</si>
  <si>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</si>
  <si>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</si>
  <si>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</si>
  <si>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</si>
  <si>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</si>
  <si>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</si>
  <si>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</si>
  <si>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</si>
  <si>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</si>
  <si>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</si>
  <si>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</si>
  <si>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</si>
  <si>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</si>
  <si>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</si>
  <si>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</si>
  <si>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</si>
  <si>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</si>
  <si>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</si>
  <si>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</si>
  <si>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</si>
  <si>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</si>
  <si>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</si>
  <si>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</si>
  <si>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</si>
  <si>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</si>
  <si>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</si>
  <si>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</si>
  <si>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</si>
  <si>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</si>
  <si>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</si>
  <si>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</si>
  <si>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</si>
  <si>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</si>
  <si>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</si>
  <si>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</si>
  <si>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</si>
  <si>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</si>
  <si>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</si>
  <si>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</si>
  <si>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</si>
  <si>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</si>
  <si>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</si>
  <si>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</si>
  <si>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</si>
  <si>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</si>
  <si>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</si>
  <si>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</si>
  <si>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</si>
  <si>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</si>
  <si>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</si>
  <si>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</si>
  <si>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</si>
  <si>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</si>
  <si>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</si>
  <si>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</si>
  <si>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</si>
  <si>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</si>
  <si>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</si>
  <si>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</si>
  <si>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</si>
  <si>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</si>
  <si>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</si>
  <si>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</si>
  <si>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</si>
  <si>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</si>
  <si>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</si>
  <si>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</si>
  <si>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</si>
  <si>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</si>
  <si>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</si>
  <si>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</si>
  <si>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</si>
  <si>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</si>
  <si>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</si>
  <si>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</si>
  <si>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</si>
  <si>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</si>
  <si>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</si>
  <si>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</si>
  <si>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</si>
  <si>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</si>
  <si>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</si>
  <si>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</si>
  <si>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</si>
  <si>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</si>
  <si>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</si>
  <si>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</si>
  <si>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</si>
  <si>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</si>
  <si>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</si>
  <si>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</si>
  <si>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</si>
  <si>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</si>
  <si>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</si>
  <si>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</si>
  <si>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</si>
  <si>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</si>
  <si>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</si>
  <si>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</si>
  <si>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</si>
  <si>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</si>
  <si>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</si>
  <si>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</si>
  <si>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</si>
  <si>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</si>
  <si>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</si>
  <si>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</si>
  <si>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</si>
  <si>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</si>
  <si>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</si>
  <si>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</si>
  <si>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</si>
  <si>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</si>
  <si>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</si>
  <si>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</si>
  <si>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</si>
  <si>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</si>
  <si>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</si>
  <si>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</si>
  <si>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</si>
  <si>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</si>
  <si>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</si>
  <si>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</si>
  <si>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</si>
  <si>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</si>
  <si>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</si>
  <si>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</si>
  <si>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</si>
  <si>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</si>
  <si>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</si>
  <si>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</si>
  <si>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</si>
  <si>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</si>
  <si>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</si>
  <si>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</si>
  <si>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</si>
  <si>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</si>
  <si>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</si>
  <si>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</si>
  <si>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</si>
  <si>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</si>
  <si>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</si>
  <si>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</si>
  <si>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</si>
  <si>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</si>
  <si>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</si>
  <si>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</si>
  <si>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</si>
  <si>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</si>
  <si>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</si>
  <si>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</si>
  <si>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</si>
  <si>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</si>
  <si>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</si>
  <si>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</si>
  <si>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</si>
  <si>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</si>
  <si>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</si>
  <si>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</si>
  <si>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</si>
  <si>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</si>
  <si>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</si>
  <si>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</si>
  <si>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</si>
  <si>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</si>
  <si>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</si>
  <si>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</si>
  <si>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</si>
  <si>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</si>
  <si>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</si>
  <si>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</si>
  <si>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</si>
  <si>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</si>
  <si>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</si>
  <si>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</si>
  <si>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</si>
  <si>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</si>
  <si>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</si>
  <si>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</si>
  <si>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</si>
  <si>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</si>
  <si>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</si>
  <si>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</si>
  <si>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</si>
  <si>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</si>
  <si>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</si>
  <si>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</si>
  <si>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</si>
  <si>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</si>
  <si>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</si>
  <si>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</si>
  <si>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</si>
  <si>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</si>
  <si>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</si>
  <si>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</si>
  <si>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</si>
  <si>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</si>
  <si>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</si>
  <si>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</si>
  <si>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</si>
  <si>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</si>
  <si>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</si>
  <si>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</si>
  <si>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</si>
  <si>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</si>
  <si>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</si>
  <si>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</si>
  <si>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</si>
  <si>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</si>
  <si>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</si>
  <si>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</si>
  <si>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</si>
  <si>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</si>
  <si>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</si>
  <si>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</si>
  <si>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</si>
  <si>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</si>
  <si>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</si>
  <si>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</si>
  <si>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</si>
  <si>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</si>
  <si>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</si>
  <si>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</si>
  <si>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</si>
  <si>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</si>
  <si>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</si>
  <si>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</si>
  <si>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</si>
  <si>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</si>
  <si>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</si>
  <si>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</si>
  <si>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</si>
  <si>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</si>
  <si>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</si>
  <si>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</si>
  <si>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</si>
  <si>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</si>
  <si>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</si>
  <si>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</si>
  <si>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</si>
  <si>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</si>
  <si>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</si>
  <si>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</si>
  <si>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</si>
  <si>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</si>
  <si>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</si>
  <si>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</si>
  <si>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</si>
  <si>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</si>
  <si>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</si>
  <si>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</si>
  <si>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</si>
  <si>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</si>
  <si>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</si>
  <si>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</si>
  <si>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</si>
  <si>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</si>
  <si>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</si>
  <si>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</si>
  <si>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</si>
  <si>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</si>
  <si>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</si>
  <si>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</si>
  <si>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</si>
  <si>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</si>
  <si>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</si>
  <si>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</si>
  <si>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</si>
  <si>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</si>
  <si>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</si>
  <si>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</si>
  <si>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</si>
  <si>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</si>
  <si>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</si>
  <si>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</si>
  <si>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</si>
  <si>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</si>
  <si>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</si>
  <si>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</si>
  <si>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</si>
  <si>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</si>
  <si>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</si>
  <si>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</si>
  <si>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</si>
  <si>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</si>
  <si>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</si>
  <si>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</si>
  <si>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</si>
  <si>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</si>
  <si>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</si>
  <si>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</si>
  <si>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</si>
  <si>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</si>
  <si>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</si>
  <si>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</si>
  <si>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</si>
  <si>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</si>
  <si>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</si>
  <si>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</si>
  <si>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</si>
  <si>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</si>
  <si>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</si>
  <si>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</si>
  <si>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</si>
  <si>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</si>
  <si>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</si>
  <si>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</si>
  <si>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</si>
  <si>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</si>
  <si>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</si>
  <si>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</si>
  <si>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</si>
  <si>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</si>
  <si>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</si>
  <si>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</si>
  <si>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</si>
  <si>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</si>
  <si>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</si>
  <si>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</si>
  <si>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</si>
  <si>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</si>
  <si>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</si>
  <si>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</si>
  <si>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</si>
  <si>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</si>
  <si>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</si>
  <si>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</si>
  <si>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</si>
  <si>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</si>
  <si>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</si>
  <si>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</si>
  <si>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</si>
  <si>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</si>
  <si>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</si>
  <si>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</si>
  <si>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</si>
  <si>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</si>
  <si>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</si>
  <si>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</si>
  <si>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</si>
  <si>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</si>
  <si>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</si>
  <si>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</si>
  <si>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</si>
  <si>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</si>
  <si>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</si>
  <si>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</si>
  <si>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</si>
  <si>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</si>
  <si>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</si>
  <si>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</si>
  <si>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</si>
  <si>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</si>
  <si>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</si>
  <si>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</si>
  <si>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</si>
  <si>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</si>
  <si>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</si>
  <si>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</si>
  <si>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</si>
  <si>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</si>
  <si>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</si>
  <si>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</si>
  <si>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</si>
  <si>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</si>
  <si>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</si>
  <si>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</si>
  <si>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</si>
  <si>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</si>
  <si>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</si>
  <si>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</si>
  <si>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</si>
  <si>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</si>
  <si>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</si>
  <si>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</si>
  <si>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</si>
  <si>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</si>
  <si>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</si>
  <si>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</si>
  <si>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</si>
  <si>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</si>
  <si>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</si>
  <si>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</si>
  <si>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</si>
  <si>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</si>
  <si>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</si>
  <si>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</si>
  <si>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</si>
  <si>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</si>
  <si>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</si>
  <si>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</si>
  <si>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</si>
  <si>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</si>
  <si>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</si>
  <si>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</si>
  <si>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</si>
  <si>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</si>
  <si>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</si>
  <si>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</si>
  <si>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</si>
  <si>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</si>
  <si>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</si>
  <si>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</si>
  <si>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</si>
  <si>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</si>
  <si>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</si>
  <si>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</si>
  <si>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</si>
  <si>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</si>
  <si>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</si>
  <si>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</si>
  <si>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</si>
  <si>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</si>
  <si>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</si>
  <si>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</si>
  <si>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</si>
  <si>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</si>
  <si>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</si>
  <si>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</si>
  <si>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</si>
  <si>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</si>
  <si>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</si>
  <si>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</si>
  <si>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</si>
  <si>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</si>
  <si>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</si>
  <si>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</si>
  <si>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</si>
  <si>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</si>
  <si>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</si>
  <si>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</si>
  <si>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</si>
  <si>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</si>
  <si>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</si>
  <si>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</si>
  <si>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</si>
  <si>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</si>
  <si>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</si>
  <si>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</si>
  <si>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</si>
  <si>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</si>
  <si>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</si>
  <si>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</si>
  <si>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</si>
  <si>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</si>
  <si>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</si>
  <si>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</si>
  <si>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</si>
  <si>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</si>
  <si>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</si>
  <si>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</si>
  <si>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</si>
  <si>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</si>
  <si>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</si>
  <si>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</si>
  <si>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</si>
  <si>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</si>
  <si>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</si>
  <si>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</si>
  <si>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</si>
  <si>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</si>
  <si>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</si>
  <si>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</si>
  <si>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</si>
  <si>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</si>
  <si>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</si>
  <si>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</si>
  <si>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</si>
  <si>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</si>
  <si>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</si>
  <si>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</si>
  <si>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</si>
  <si>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</si>
  <si>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</si>
  <si>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</si>
  <si>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</si>
  <si>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</si>
  <si>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</si>
  <si>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</si>
  <si>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</si>
  <si>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</si>
  <si>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</si>
  <si>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</si>
  <si>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</si>
  <si>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</si>
  <si>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</si>
  <si>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</si>
  <si>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</si>
  <si>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</si>
  <si>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</si>
  <si>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</si>
  <si>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</si>
  <si>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</si>
  <si>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</si>
  <si>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</si>
  <si>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</si>
  <si>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</si>
  <si>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</si>
  <si>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</si>
  <si>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</si>
  <si>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</si>
  <si>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</si>
  <si>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</si>
  <si>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</si>
  <si>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</si>
  <si>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</si>
  <si>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</si>
  <si>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</si>
  <si>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</si>
  <si>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</si>
  <si>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</si>
  <si>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</si>
  <si>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</si>
  <si>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</si>
  <si>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</si>
  <si>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</si>
  <si>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</si>
  <si>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</si>
  <si>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</si>
  <si>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</si>
  <si>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</si>
  <si>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</si>
  <si>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</si>
  <si>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</si>
  <si>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</si>
  <si>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</si>
  <si>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</si>
  <si>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</si>
  <si>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</si>
  <si>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</si>
  <si>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</si>
  <si>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</si>
  <si>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</si>
  <si>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</si>
  <si>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</si>
  <si>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</si>
  <si>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</si>
  <si>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</si>
  <si>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</si>
  <si>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</si>
  <si>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</si>
  <si>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</si>
  <si>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</si>
  <si>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</si>
  <si>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</si>
  <si>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</si>
  <si>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</si>
  <si>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</si>
  <si>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</si>
  <si>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</si>
  <si>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</si>
  <si>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</si>
  <si>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</si>
  <si>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</si>
  <si>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</si>
  <si>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</si>
  <si>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</si>
  <si>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</si>
  <si>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</si>
  <si>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</si>
  <si>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</si>
  <si>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</si>
  <si>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</si>
  <si>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</si>
  <si>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</si>
  <si>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</si>
  <si>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</si>
  <si>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</si>
  <si>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</si>
  <si>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</si>
  <si>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</si>
  <si>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</si>
  <si>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</si>
  <si>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</si>
  <si>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</si>
  <si>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</si>
  <si>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</si>
  <si>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</si>
  <si>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</si>
  <si>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</si>
  <si>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</si>
  <si>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</si>
  <si>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</si>
  <si>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</si>
  <si>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</si>
  <si>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</si>
  <si>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</si>
  <si>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</si>
  <si>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</si>
  <si>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</si>
  <si>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</si>
  <si>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</si>
  <si>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</si>
  <si>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</si>
  <si>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</si>
  <si>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</si>
  <si>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</si>
  <si>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</si>
  <si>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</si>
  <si>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</si>
  <si>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</si>
  <si>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</si>
  <si>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</si>
  <si>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</si>
  <si>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</si>
  <si>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</si>
  <si>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</si>
  <si>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</si>
  <si>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</si>
  <si>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</si>
  <si>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</si>
  <si>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</si>
  <si>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</si>
  <si>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</si>
  <si>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</si>
  <si>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</si>
  <si>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</si>
  <si>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</si>
  <si>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</si>
  <si>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</si>
  <si>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</si>
  <si>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</si>
  <si>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</si>
  <si>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</si>
  <si>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</si>
  <si>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</si>
  <si>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</si>
  <si>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</si>
  <si>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</si>
  <si>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</si>
  <si>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</si>
  <si>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</si>
  <si>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</si>
  <si>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</si>
  <si>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</si>
  <si>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</si>
  <si>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</si>
  <si>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</si>
  <si>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</si>
  <si>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</si>
  <si>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</si>
  <si>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</si>
  <si>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</si>
  <si>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</si>
  <si>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</si>
  <si>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</si>
  <si>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</si>
  <si>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</si>
  <si>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</si>
  <si>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</si>
  <si>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</si>
  <si>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</si>
  <si>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</si>
  <si>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</si>
  <si>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</si>
  <si>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</si>
  <si>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</si>
  <si>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</si>
  <si>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</si>
  <si>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</si>
  <si>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</si>
  <si>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</si>
  <si>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</si>
  <si>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</si>
  <si>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</si>
  <si>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</si>
  <si>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</si>
  <si>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</si>
  <si>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</si>
  <si>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</si>
  <si>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</si>
  <si>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</si>
  <si>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</si>
  <si>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</si>
  <si>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</si>
  <si>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</si>
  <si>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</si>
  <si>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</si>
  <si>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</si>
  <si>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</si>
  <si>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</si>
  <si>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</si>
  <si>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</si>
  <si>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</si>
  <si>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</si>
  <si>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</si>
  <si>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</si>
  <si>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</si>
  <si>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</si>
  <si>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</si>
  <si>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</si>
  <si>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</si>
  <si>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</si>
  <si>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</si>
  <si>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</si>
  <si>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</si>
  <si>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</si>
  <si>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</si>
  <si>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</si>
  <si>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</si>
  <si>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</si>
  <si>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</si>
  <si>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</si>
  <si>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</si>
  <si>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</si>
  <si>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</si>
  <si>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</si>
  <si>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</si>
  <si>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</si>
  <si>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</si>
  <si>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</si>
  <si>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</si>
  <si>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</si>
  <si>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</si>
  <si>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</si>
  <si>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</si>
  <si>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</si>
  <si>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</si>
  <si>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</si>
  <si>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</si>
  <si>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</si>
  <si>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</si>
  <si>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</si>
  <si>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</si>
  <si>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</si>
  <si>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</si>
  <si>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</si>
  <si>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</si>
  <si>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</si>
  <si>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</si>
  <si>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</si>
  <si>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</si>
  <si>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</si>
  <si>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</si>
  <si>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</si>
  <si>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</si>
  <si>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</si>
  <si>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</si>
  <si>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</si>
  <si>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</si>
  <si>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</si>
  <si>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</si>
  <si>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</si>
  <si>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</si>
  <si>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</si>
  <si>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</si>
  <si>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</si>
  <si>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</si>
  <si>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</si>
  <si>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</si>
  <si>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</si>
  <si>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</si>
  <si>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</si>
  <si>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</si>
  <si>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</si>
  <si>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</si>
  <si>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</si>
  <si>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</si>
  <si>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</si>
  <si>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</si>
  <si>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</si>
  <si>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</si>
  <si>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</si>
  <si>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</si>
  <si>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</si>
  <si>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</si>
  <si>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</si>
  <si>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</si>
  <si>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</si>
  <si>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</si>
  <si>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</si>
  <si>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</si>
  <si>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</si>
  <si>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</si>
  <si>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</si>
  <si>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</si>
  <si>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</si>
  <si>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</si>
  <si>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</si>
  <si>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</si>
  <si>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</si>
  <si>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</si>
  <si>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</si>
  <si>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</si>
  <si>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</si>
  <si>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</si>
  <si>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</si>
  <si>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</si>
  <si>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</si>
  <si>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</si>
  <si>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</si>
  <si>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</si>
  <si>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</si>
  <si>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</si>
  <si>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</si>
  <si>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</si>
  <si>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</si>
  <si>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</si>
  <si>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</si>
  <si>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</si>
  <si>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</si>
  <si>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</si>
  <si>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</si>
  <si>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</si>
  <si>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</si>
  <si>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</si>
  <si>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</si>
  <si>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</si>
  <si>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</si>
  <si>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</si>
  <si>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</si>
  <si>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</si>
  <si>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</si>
  <si>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</si>
  <si>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</si>
  <si>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</si>
  <si>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</si>
  <si>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</si>
  <si>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</si>
  <si>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</si>
  <si>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</si>
  <si>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</si>
  <si>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</si>
  <si>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</si>
  <si>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</si>
  <si>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</si>
  <si>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</si>
  <si>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</si>
  <si>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</si>
  <si>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</si>
  <si>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</si>
  <si>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</si>
  <si>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</si>
  <si>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</si>
  <si>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</si>
  <si>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</si>
  <si>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</si>
  <si>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</si>
  <si>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</si>
  <si>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</si>
  <si>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</si>
  <si>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</si>
  <si>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</si>
  <si>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</si>
  <si>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</si>
  <si>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</si>
  <si>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</si>
  <si>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</si>
  <si>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</si>
  <si>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</si>
  <si>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</si>
  <si>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</si>
  <si>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</si>
  <si>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</si>
  <si>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</si>
  <si>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</si>
  <si>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</si>
  <si>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</si>
  <si>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</si>
  <si>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</si>
  <si>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</si>
  <si>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</si>
  <si>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</si>
  <si>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</si>
  <si>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</si>
  <si>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</si>
  <si>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</si>
  <si>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</si>
  <si>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</si>
  <si>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</si>
  <si>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</si>
  <si>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</si>
  <si>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</si>
  <si>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</si>
  <si>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</si>
  <si>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</si>
  <si>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</si>
  <si>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</si>
  <si>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</si>
  <si>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</si>
  <si>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</si>
  <si>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</si>
  <si>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</si>
  <si>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</si>
  <si>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</si>
  <si>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</si>
  <si>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</si>
  <si>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</si>
  <si>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</si>
  <si>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</si>
  <si>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</si>
  <si>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</si>
  <si>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</si>
  <si>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</si>
  <si>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</si>
  <si>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</si>
  <si>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</si>
  <si>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</si>
  <si>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</si>
  <si>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</si>
  <si>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</si>
  <si>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</si>
  <si>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</si>
  <si>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</si>
  <si>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</si>
  <si>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</si>
  <si>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</si>
  <si>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</si>
  <si>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</si>
  <si>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</si>
  <si>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</si>
  <si>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</si>
  <si>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</si>
  <si>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</si>
  <si>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</si>
  <si>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</si>
  <si>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</si>
  <si>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</si>
  <si>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</si>
  <si>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</si>
  <si>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</si>
  <si>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</si>
  <si>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</si>
  <si>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</si>
  <si>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</si>
  <si>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</si>
  <si>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</si>
  <si>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</si>
  <si>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</si>
  <si>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</si>
  <si>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</si>
  <si>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</si>
  <si>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</si>
  <si>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</si>
  <si>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</si>
  <si>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</si>
  <si>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</si>
  <si>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</si>
  <si>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</si>
  <si>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</si>
  <si>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</si>
  <si>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</si>
  <si>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</si>
  <si>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</si>
  <si>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</si>
  <si>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</si>
  <si>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</si>
  <si>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</si>
  <si>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</si>
  <si>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</si>
  <si>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</si>
  <si>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</si>
  <si>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</si>
  <si>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</si>
  <si>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</si>
  <si>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</si>
  <si>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</si>
  <si>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</si>
  <si>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</si>
  <si>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</si>
  <si>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</si>
  <si>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</si>
  <si>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</si>
  <si>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</si>
  <si>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</si>
  <si>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</si>
  <si>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</si>
  <si>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</si>
  <si>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</si>
  <si>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</si>
  <si>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</si>
  <si>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</si>
  <si>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</si>
  <si>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</si>
  <si>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</si>
  <si>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</si>
  <si>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</si>
  <si>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</si>
  <si>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</si>
  <si>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</si>
  <si>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</si>
  <si>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</si>
  <si>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</si>
  <si>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</si>
  <si>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</si>
  <si>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</si>
  <si>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</si>
  <si>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</si>
  <si>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</si>
  <si>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</si>
  <si>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</si>
  <si>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</si>
  <si>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</si>
  <si>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</si>
  <si>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</si>
  <si>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</si>
  <si>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</si>
  <si>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</si>
  <si>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</si>
  <si>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</si>
  <si>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</si>
  <si>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</si>
  <si>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</si>
  <si>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</si>
  <si>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</si>
  <si>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</si>
  <si>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</si>
  <si>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</si>
  <si>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</si>
  <si>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</si>
  <si>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</si>
  <si>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</si>
  <si>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</si>
  <si>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</si>
  <si>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</si>
  <si>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</si>
  <si>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</si>
  <si>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</si>
  <si>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</si>
  <si>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</si>
  <si>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</si>
  <si>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</si>
  <si>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</si>
  <si>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</si>
  <si>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</si>
  <si>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</si>
  <si>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</si>
  <si>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</si>
  <si>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</si>
  <si>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</si>
  <si>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</si>
  <si>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</si>
  <si>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</si>
  <si>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</si>
  <si>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</si>
  <si>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</si>
  <si>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</si>
  <si>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</si>
  <si>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</si>
  <si>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</si>
  <si>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</si>
  <si>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</si>
  <si>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</si>
  <si>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</si>
  <si>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</si>
  <si>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</si>
  <si>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</si>
  <si>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</si>
  <si>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</si>
  <si>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</si>
  <si>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</si>
  <si>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</si>
  <si>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</si>
  <si>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</si>
  <si>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</si>
  <si>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</si>
  <si>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</si>
  <si>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</si>
  <si>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</si>
  <si>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</si>
  <si>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</si>
  <si>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</si>
  <si>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</si>
  <si>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</si>
  <si>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</si>
  <si>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</si>
  <si>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</si>
  <si>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</si>
  <si>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</si>
  <si>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</si>
  <si>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</si>
  <si>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</si>
  <si>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</si>
  <si>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</si>
  <si>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</si>
  <si>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</si>
  <si>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</si>
  <si>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</si>
  <si>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</si>
  <si>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</si>
  <si>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</si>
  <si>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</si>
  <si>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</si>
  <si>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</si>
  <si>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</si>
  <si>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</si>
  <si>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</si>
  <si>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</si>
  <si>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</si>
  <si>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</si>
  <si>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</si>
  <si>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</si>
  <si>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</si>
  <si>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</si>
  <si>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</si>
  <si>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</si>
  <si>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</si>
  <si>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</si>
  <si>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</si>
  <si>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</si>
  <si>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</si>
  <si>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</si>
  <si>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</si>
  <si>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</si>
  <si>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</si>
  <si>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</si>
  <si>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</si>
  <si>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</si>
  <si>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</si>
  <si>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</si>
  <si>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</si>
  <si>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</si>
  <si>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</si>
  <si>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</si>
  <si>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</si>
  <si>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</si>
  <si>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</si>
  <si>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</si>
  <si>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</si>
  <si>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</si>
  <si>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</si>
  <si>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</si>
  <si>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</si>
  <si>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</si>
  <si>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</si>
  <si>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</si>
  <si>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</si>
  <si>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</si>
  <si>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</si>
  <si>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</si>
  <si>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</si>
  <si>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</si>
  <si>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</si>
  <si>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</si>
  <si>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</si>
  <si>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</si>
  <si>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</si>
  <si>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</si>
  <si>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</si>
  <si>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</si>
  <si>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</si>
  <si>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</si>
  <si>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</si>
  <si>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</si>
  <si>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</si>
  <si>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</si>
  <si>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</si>
  <si>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</si>
  <si>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</si>
  <si>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</si>
  <si>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</si>
  <si>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</si>
  <si>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</si>
  <si>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</si>
  <si>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</si>
  <si>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</si>
  <si>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</si>
  <si>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</si>
  <si>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</si>
  <si>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</si>
  <si>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</si>
  <si>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</si>
  <si>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</si>
  <si>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</si>
  <si>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</si>
  <si>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</si>
  <si>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</si>
  <si>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</si>
  <si>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</si>
  <si>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</si>
  <si>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</si>
  <si>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</si>
  <si>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</si>
  <si>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</si>
  <si>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</si>
  <si>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</si>
  <si>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</si>
  <si>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</si>
  <si>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</si>
  <si>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</si>
  <si>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</si>
  <si>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</si>
  <si>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</si>
  <si>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</si>
  <si>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</si>
  <si>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</si>
  <si>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</si>
  <si>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</si>
  <si>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</si>
  <si>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</si>
  <si>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</si>
  <si>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</si>
  <si>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</si>
  <si>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</si>
  <si>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</si>
  <si>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</si>
  <si>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</si>
  <si>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</si>
  <si>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</si>
  <si>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</si>
  <si>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</si>
  <si>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</si>
  <si>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</si>
  <si>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</si>
  <si>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</si>
  <si>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</si>
  <si>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</si>
  <si>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</si>
  <si>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</si>
  <si>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</si>
  <si>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</si>
  <si>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</si>
  <si>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</si>
  <si>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</si>
  <si>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</si>
  <si>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</si>
  <si>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</si>
  <si>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</si>
  <si>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</si>
  <si>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</si>
  <si>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</si>
  <si>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</si>
  <si>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</si>
  <si>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</si>
  <si>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</si>
  <si>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</si>
  <si>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</si>
  <si>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</si>
  <si>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</si>
  <si>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</si>
  <si>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</si>
  <si>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</si>
  <si>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</si>
  <si>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</si>
  <si>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</si>
  <si>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</si>
  <si>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</si>
  <si>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</si>
  <si>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</si>
  <si>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</si>
  <si>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</si>
  <si>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</si>
  <si>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</si>
  <si>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</si>
  <si>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</si>
  <si>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</si>
  <si>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</si>
  <si>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</si>
  <si>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</si>
  <si>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</si>
  <si>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</si>
  <si>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</si>
  <si>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</si>
  <si>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</si>
  <si>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</si>
  <si>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</si>
  <si>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</si>
  <si>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</si>
  <si>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</si>
  <si>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</si>
  <si>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</si>
  <si>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</si>
  <si>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</si>
  <si>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</si>
  <si>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</si>
  <si>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</si>
  <si>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</si>
  <si>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</si>
  <si>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</si>
  <si>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</si>
  <si>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</si>
  <si>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</si>
  <si>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</si>
  <si>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</si>
  <si>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</si>
  <si>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</si>
  <si>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</si>
  <si>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</si>
  <si>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</si>
  <si>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</si>
  <si>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</si>
  <si>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</si>
  <si>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</si>
  <si>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</si>
  <si>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</si>
  <si>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</si>
  <si>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</si>
  <si>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</si>
  <si>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</si>
  <si>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</si>
  <si>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</si>
  <si>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</si>
  <si>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</si>
  <si>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</si>
  <si>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</si>
  <si>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</si>
  <si>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</si>
  <si>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</si>
  <si>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</si>
  <si>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</si>
  <si>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</si>
  <si>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</si>
  <si>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</si>
  <si>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</si>
  <si>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</si>
  <si>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</si>
  <si>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</si>
  <si>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</si>
  <si>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</si>
  <si>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</si>
  <si>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</si>
  <si>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</si>
  <si>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</si>
  <si>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</si>
  <si>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</si>
  <si>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</si>
  <si>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</si>
  <si>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</si>
  <si>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</si>
  <si>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</si>
  <si>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</si>
  <si>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</si>
  <si>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</si>
  <si>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</si>
  <si>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</si>
  <si>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</si>
  <si>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</si>
  <si>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</si>
  <si>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</si>
  <si>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</si>
  <si>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</si>
  <si>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</si>
  <si>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</si>
  <si>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</si>
  <si>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</si>
  <si>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</si>
  <si>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</si>
  <si>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</si>
  <si>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</si>
  <si>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</si>
  <si>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</si>
  <si>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</si>
  <si>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</si>
  <si>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</si>
  <si>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</si>
  <si>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</si>
  <si>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</si>
  <si>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</si>
  <si>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</si>
  <si>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</si>
  <si>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</si>
  <si>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</si>
  <si>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</si>
  <si>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</si>
  <si>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</si>
  <si>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</si>
  <si>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</si>
  <si>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</si>
  <si>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</si>
  <si>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</si>
  <si>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</si>
  <si>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</si>
  <si>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</si>
  <si>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</si>
  <si>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</si>
  <si>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</si>
  <si>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</si>
  <si>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</si>
  <si>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</si>
  <si>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</si>
  <si>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</si>
  <si>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</si>
  <si>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</si>
  <si>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</si>
  <si>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</si>
  <si>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</si>
  <si>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</si>
  <si>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</si>
  <si>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</si>
  <si>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</si>
  <si>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</si>
  <si>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</si>
  <si>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</si>
  <si>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</si>
  <si>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</si>
  <si>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</si>
  <si>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</si>
  <si>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</si>
  <si>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</si>
  <si>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</si>
  <si>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</si>
  <si>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</si>
  <si>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</si>
  <si>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</si>
  <si>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</si>
  <si>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</si>
  <si>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</si>
  <si>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</si>
  <si>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</si>
  <si>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</si>
  <si>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</si>
  <si>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</si>
  <si>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</si>
  <si>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</si>
  <si>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</si>
  <si>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</si>
  <si>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</si>
  <si>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</si>
  <si>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</si>
  <si>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</si>
  <si>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</si>
  <si>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</si>
  <si>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</si>
  <si>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</si>
  <si>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</si>
  <si>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</si>
  <si>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</si>
  <si>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</si>
  <si>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</si>
  <si>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</si>
  <si>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</si>
  <si>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</si>
  <si>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</si>
  <si>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</si>
  <si>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</si>
  <si>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</si>
  <si>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</si>
  <si>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</si>
  <si>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</si>
  <si>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</si>
  <si>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</si>
  <si>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</si>
  <si>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</si>
  <si>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</si>
  <si>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</si>
  <si>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</si>
  <si>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</si>
  <si>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</si>
  <si>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</si>
  <si>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</si>
  <si>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</si>
  <si>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</si>
  <si>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</si>
  <si>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</si>
  <si>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</si>
  <si>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</si>
  <si>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</si>
  <si>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</si>
  <si>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</si>
  <si>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</si>
  <si>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</si>
  <si>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</si>
  <si>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</si>
  <si>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</si>
  <si>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</si>
  <si>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</si>
  <si>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</si>
  <si>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</si>
  <si>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</si>
  <si>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</si>
  <si>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</si>
  <si>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</si>
  <si>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</si>
  <si>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</si>
  <si>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</si>
  <si>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</si>
  <si>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</si>
  <si>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</si>
  <si>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</si>
  <si>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</si>
  <si>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</si>
  <si>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</si>
  <si>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</si>
  <si>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</si>
  <si>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</si>
  <si>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</si>
  <si>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</si>
  <si>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</si>
  <si>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</si>
  <si>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</si>
  <si>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</si>
  <si>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</si>
  <si>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</si>
  <si>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</si>
  <si>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</si>
  <si>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</si>
  <si>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</si>
  <si>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</si>
  <si>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</si>
  <si>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</si>
  <si>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</si>
  <si>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</si>
  <si>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</si>
  <si>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</si>
  <si>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</si>
  <si>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</si>
  <si>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</si>
  <si>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</si>
  <si>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</si>
  <si>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</si>
  <si>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</si>
  <si>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</si>
  <si>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</si>
  <si>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</si>
  <si>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</si>
  <si>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</si>
  <si>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</si>
  <si>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</si>
  <si>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</si>
  <si>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</si>
  <si>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</si>
  <si>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</si>
  <si>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</si>
  <si>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</si>
  <si>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</si>
  <si>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</si>
  <si>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</si>
  <si>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</si>
  <si>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</si>
  <si>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</si>
  <si>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</si>
  <si>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</si>
  <si>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</si>
  <si>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</si>
  <si>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</si>
  <si>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</si>
  <si>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</si>
  <si>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</si>
  <si>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</si>
  <si>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</si>
  <si>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</si>
  <si>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</si>
  <si>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</si>
  <si>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</si>
  <si>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</si>
  <si>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</si>
  <si>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</si>
  <si>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</si>
  <si>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</si>
  <si>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</si>
  <si>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</si>
  <si>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</si>
  <si>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</si>
  <si>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</si>
  <si>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</si>
  <si>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</si>
  <si>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</si>
  <si>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</si>
  <si>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</si>
  <si>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</si>
  <si>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</si>
  <si>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</si>
  <si>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</si>
  <si>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</si>
  <si>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</si>
  <si>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</si>
  <si>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</si>
  <si>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</si>
  <si>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</si>
  <si>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</si>
  <si>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</si>
  <si>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</si>
  <si>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</si>
  <si>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</si>
  <si>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</si>
  <si>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</si>
  <si>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</si>
  <si>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</si>
  <si>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</si>
  <si>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</si>
  <si>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</si>
  <si>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</si>
  <si>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</si>
  <si>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</si>
  <si>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</si>
  <si>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</si>
  <si>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</si>
  <si>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</si>
  <si>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</si>
  <si>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</si>
  <si>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</si>
  <si>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</si>
  <si>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</si>
  <si>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</si>
  <si>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</si>
  <si>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</si>
  <si>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</si>
  <si>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</si>
  <si>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</si>
  <si>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</si>
  <si>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</si>
  <si>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</si>
  <si>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</si>
  <si>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</si>
  <si>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</si>
  <si>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</si>
  <si>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</si>
  <si>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</si>
  <si>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</si>
  <si>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</si>
  <si>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</si>
  <si>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</si>
  <si>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</si>
  <si>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</si>
  <si>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</si>
  <si>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</si>
  <si>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</si>
  <si>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</si>
  <si>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</si>
  <si>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</si>
  <si>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</si>
  <si>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</si>
  <si>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</si>
  <si>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</si>
  <si>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</si>
  <si>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</si>
  <si>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</si>
  <si>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</si>
  <si>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</si>
  <si>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</si>
  <si>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</si>
  <si>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</si>
  <si>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</si>
  <si>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</si>
  <si>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</si>
  <si>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</si>
  <si>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</si>
  <si>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</si>
  <si>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</si>
  <si>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</si>
  <si>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</si>
  <si>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</si>
  <si>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</si>
  <si>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</si>
  <si>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</si>
  <si>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</si>
  <si>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</si>
  <si>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</si>
  <si>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</si>
  <si>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</si>
  <si>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</si>
  <si>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</si>
  <si>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</si>
  <si>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</si>
  <si>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</si>
  <si>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</si>
  <si>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</si>
  <si>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</si>
  <si>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</si>
  <si>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</si>
  <si>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</si>
  <si>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</si>
  <si>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</si>
  <si>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</si>
  <si>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</si>
  <si>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</si>
  <si>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</si>
  <si>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</si>
  <si>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</si>
  <si>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</si>
  <si>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</si>
  <si>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</si>
  <si>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</si>
  <si>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</si>
  <si>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</si>
  <si>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</si>
  <si>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</si>
  <si>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</si>
  <si>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</si>
  <si>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</si>
  <si>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</si>
  <si>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</si>
  <si>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</si>
  <si>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</si>
  <si>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</si>
  <si>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</si>
  <si>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</si>
  <si>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</si>
  <si>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</si>
  <si>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</si>
  <si>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</si>
  <si>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</si>
  <si>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</si>
  <si>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</si>
  <si>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</si>
  <si>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</si>
  <si>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</si>
  <si>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</si>
  <si>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</si>
  <si>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</si>
  <si>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</si>
  <si>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</si>
  <si>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</si>
  <si>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</si>
  <si>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</si>
  <si>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</si>
  <si>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</si>
  <si>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</si>
  <si>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</si>
  <si>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</si>
  <si>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</si>
  <si>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</si>
  <si>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</si>
  <si>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</si>
  <si>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</si>
  <si>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</si>
  <si>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</si>
  <si>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</si>
  <si>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</si>
  <si>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</si>
  <si>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</si>
  <si>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</si>
  <si>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</si>
  <si>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</si>
  <si>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</si>
  <si>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</si>
  <si>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</si>
  <si>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</si>
  <si>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</si>
  <si>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</si>
  <si>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</si>
  <si>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</si>
  <si>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</si>
  <si>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</si>
  <si>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</si>
  <si>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</si>
  <si>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</si>
  <si>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</si>
  <si>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</si>
  <si>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</si>
  <si>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</si>
  <si>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</si>
  <si>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</si>
  <si>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</si>
  <si>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</si>
  <si>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</si>
  <si>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</si>
  <si>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</si>
  <si>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</si>
  <si>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</si>
  <si>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</si>
  <si>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</si>
  <si>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</si>
  <si>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</si>
  <si>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</si>
  <si>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</si>
  <si>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</si>
  <si>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</si>
  <si>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</si>
  <si>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</si>
  <si>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</si>
  <si>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</si>
  <si>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</si>
  <si>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</si>
  <si>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</si>
  <si>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</si>
  <si>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</si>
  <si>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</si>
  <si>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</si>
  <si>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</si>
  <si>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</si>
  <si>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</si>
  <si>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</si>
  <si>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</si>
  <si>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</si>
  <si>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</si>
  <si>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</si>
  <si>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</si>
  <si>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</si>
  <si>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</si>
  <si>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</si>
  <si>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</si>
  <si>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</si>
  <si>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</si>
  <si>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</si>
  <si>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</si>
  <si>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</si>
  <si>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</si>
  <si>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</si>
  <si>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</si>
  <si>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</si>
  <si>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</si>
  <si>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</si>
  <si>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</si>
  <si>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</si>
  <si>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</si>
  <si>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</si>
  <si>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</si>
  <si>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</si>
  <si>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</si>
  <si>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</si>
  <si>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</si>
  <si>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</si>
  <si>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</si>
  <si>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</si>
  <si>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</si>
  <si>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</si>
  <si>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</si>
  <si>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</si>
  <si>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</si>
  <si>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</si>
  <si>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</si>
  <si>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</si>
  <si>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</si>
  <si>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</si>
  <si>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</si>
  <si>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</si>
  <si>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</si>
  <si>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</si>
  <si>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</si>
  <si>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</si>
  <si>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</si>
  <si>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</si>
  <si>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</si>
  <si>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</si>
  <si>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</si>
  <si>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</si>
  <si>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</si>
  <si>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</si>
  <si>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</si>
  <si>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</si>
  <si>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</si>
  <si>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</si>
  <si>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</si>
  <si>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</si>
  <si>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</si>
  <si>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</si>
  <si>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</si>
  <si>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</si>
  <si>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</si>
  <si>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</si>
  <si>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</si>
  <si>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</si>
  <si>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</si>
  <si>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</si>
  <si>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</si>
  <si>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</si>
  <si>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</si>
  <si>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</si>
  <si>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</si>
  <si>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</si>
  <si>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</si>
  <si>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</si>
  <si>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</si>
  <si>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</si>
  <si>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</si>
  <si>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</si>
  <si>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</si>
  <si>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</si>
  <si>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</si>
  <si>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</si>
  <si>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</si>
  <si>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</si>
  <si>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</si>
  <si>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</si>
  <si>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</si>
  <si>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</si>
  <si>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</si>
  <si>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</si>
  <si>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</si>
  <si>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</si>
  <si>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</si>
  <si>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</si>
  <si>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</si>
  <si>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</si>
  <si>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</si>
  <si>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</si>
  <si>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</si>
  <si>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</si>
  <si>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</si>
  <si>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</si>
  <si>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</si>
  <si>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</si>
  <si>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</si>
  <si>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</si>
  <si>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</si>
  <si>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</si>
  <si>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</si>
  <si>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</si>
  <si>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</si>
  <si>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</si>
  <si>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</si>
  <si>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</si>
  <si>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</si>
  <si>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</si>
  <si>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</si>
  <si>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</si>
  <si>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</si>
  <si>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</si>
  <si>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</si>
  <si>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</si>
  <si>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</si>
  <si>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</si>
  <si>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</si>
  <si>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</si>
  <si>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</si>
  <si>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</si>
  <si>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</si>
  <si>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</si>
  <si>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</si>
  <si>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</si>
  <si>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</si>
  <si>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</si>
  <si>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</si>
  <si>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</si>
  <si>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</si>
  <si>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</si>
  <si>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</si>
  <si>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</si>
  <si>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</si>
  <si>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</si>
  <si>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</si>
  <si>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</si>
  <si>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</si>
  <si>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</si>
  <si>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</si>
  <si>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</si>
  <si>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</si>
  <si>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</si>
  <si>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</si>
  <si>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</si>
  <si>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</si>
  <si>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</si>
  <si>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</si>
  <si>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</si>
  <si>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</si>
  <si>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</si>
  <si>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</si>
  <si>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</si>
  <si>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</si>
  <si>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</si>
  <si>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</si>
  <si>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</si>
  <si>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</si>
  <si>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</si>
  <si>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</si>
  <si>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</si>
  <si>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</si>
  <si>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</si>
  <si>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</si>
  <si>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</si>
  <si>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</si>
  <si>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</si>
  <si>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</si>
  <si>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</si>
  <si>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</si>
  <si>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</si>
  <si>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</si>
  <si>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</si>
  <si>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</si>
  <si>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</si>
  <si>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</si>
  <si>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</si>
  <si>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</si>
  <si>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</si>
  <si>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</si>
  <si>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</si>
  <si>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</si>
  <si>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</si>
  <si>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</si>
  <si>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</si>
  <si>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</si>
  <si>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</si>
  <si>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</si>
  <si>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</si>
  <si>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</si>
  <si>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</si>
  <si>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</si>
  <si>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</si>
  <si>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</si>
  <si>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</si>
  <si>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</si>
  <si>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</si>
  <si>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</si>
  <si>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</si>
  <si>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</si>
  <si>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</si>
  <si>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</si>
  <si>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</si>
  <si>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</si>
  <si>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</si>
  <si>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</si>
  <si>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</si>
  <si>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</si>
  <si>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</si>
  <si>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</si>
  <si>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</si>
  <si>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</si>
  <si>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</si>
  <si>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</si>
  <si>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</si>
  <si>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</si>
  <si>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</si>
  <si>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</si>
  <si>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</si>
  <si>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</si>
  <si>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</si>
  <si>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</si>
  <si>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</si>
  <si>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</si>
  <si>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</si>
  <si>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</si>
  <si>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</si>
  <si>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</si>
  <si>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</si>
  <si>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</si>
  <si>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</si>
  <si>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</si>
  <si>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</si>
  <si>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</si>
  <si>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</si>
  <si>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</si>
  <si>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</si>
  <si>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</si>
  <si>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</si>
  <si>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</si>
  <si>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</si>
  <si>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</si>
  <si>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</si>
  <si>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</si>
  <si>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</si>
  <si>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</si>
  <si>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</si>
  <si>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</si>
  <si>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</si>
  <si>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</si>
  <si>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</si>
  <si>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</si>
  <si>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</si>
  <si>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</si>
  <si>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</si>
  <si>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</si>
  <si>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</si>
  <si>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</si>
  <si>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</si>
  <si>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</si>
  <si>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</si>
  <si>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</si>
  <si>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</si>
  <si>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</si>
  <si>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</si>
  <si>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</si>
  <si>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</si>
  <si>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</si>
  <si>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</si>
  <si>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</si>
  <si>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</si>
  <si>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</si>
  <si>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</si>
  <si>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</si>
  <si>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</si>
  <si>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</si>
  <si>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</si>
  <si>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</si>
  <si>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</si>
  <si>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</si>
  <si>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</si>
  <si>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</si>
  <si>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</si>
  <si>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</si>
  <si>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</si>
  <si>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</si>
  <si>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</si>
  <si>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</si>
  <si>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</si>
  <si>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</si>
  <si>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</si>
  <si>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</si>
  <si>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</si>
  <si>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</si>
  <si>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</si>
  <si>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</si>
  <si>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</si>
  <si>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</si>
  <si>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</si>
  <si>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</si>
  <si>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</si>
  <si>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</si>
  <si>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</si>
  <si>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</si>
  <si>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</si>
  <si>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</si>
  <si>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</si>
  <si>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</si>
  <si>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</si>
  <si>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</si>
  <si>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</si>
  <si>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</si>
  <si>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</si>
  <si>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</si>
  <si>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</si>
  <si>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</si>
  <si>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</si>
  <si>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</si>
  <si>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</si>
  <si>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</si>
  <si>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</si>
  <si>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</si>
  <si>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</si>
  <si>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</si>
  <si>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</si>
  <si>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</si>
  <si>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</si>
  <si>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</si>
  <si>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</si>
  <si>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</si>
  <si>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</si>
  <si>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</si>
  <si>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</si>
  <si>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</si>
  <si>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</si>
  <si>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</si>
  <si>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</si>
  <si>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</si>
  <si>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</si>
  <si>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</si>
  <si>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</si>
  <si>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</si>
  <si>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</si>
  <si>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</si>
  <si>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</si>
  <si>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</si>
  <si>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</si>
  <si>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</si>
  <si>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</si>
  <si>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</si>
  <si>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</si>
  <si>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</si>
  <si>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</si>
  <si>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</si>
  <si>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</si>
  <si>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</si>
  <si>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</si>
  <si>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</si>
  <si>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</si>
  <si>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</si>
  <si>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</si>
  <si>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</si>
  <si>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</si>
  <si>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</si>
  <si>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</si>
  <si>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</si>
  <si>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</si>
  <si>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</si>
  <si>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</si>
  <si>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</si>
  <si>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</si>
  <si>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</si>
  <si>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</si>
  <si>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</si>
  <si>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</si>
  <si>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</si>
  <si>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</si>
  <si>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</si>
  <si>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</si>
  <si>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</si>
  <si>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</si>
  <si>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</si>
  <si>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</si>
  <si>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</si>
  <si>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</si>
  <si>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</si>
  <si>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</si>
  <si>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</si>
  <si>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</si>
  <si>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</si>
  <si>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</si>
  <si>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</si>
  <si>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</si>
  <si>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</si>
  <si>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</si>
  <si>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</si>
  <si>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</si>
  <si>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</si>
  <si>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</si>
  <si>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</si>
  <si>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</si>
  <si>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</si>
  <si>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</si>
  <si>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</si>
  <si>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</si>
  <si>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</si>
  <si>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</si>
  <si>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</si>
  <si>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</si>
  <si>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</si>
  <si>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</si>
  <si>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</si>
  <si>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</si>
  <si>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</si>
  <si>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</si>
  <si>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</si>
  <si>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</si>
  <si>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</si>
  <si>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</si>
  <si>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</si>
  <si>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</si>
  <si>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</si>
  <si>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</si>
  <si>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</si>
  <si>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</si>
  <si>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</si>
  <si>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</si>
  <si>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</si>
  <si>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</si>
  <si>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</si>
  <si>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</si>
  <si>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</si>
  <si>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</si>
  <si>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</si>
  <si>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</si>
  <si>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</si>
  <si>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</si>
  <si>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</si>
  <si>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</si>
  <si>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</si>
  <si>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</si>
  <si>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</si>
  <si>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</si>
  <si>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</si>
  <si>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</si>
  <si>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</si>
  <si>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</si>
  <si>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</si>
  <si>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</si>
  <si>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</si>
  <si>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</si>
  <si>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</si>
  <si>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</si>
  <si>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</si>
  <si>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</si>
  <si>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</si>
  <si>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</si>
  <si>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</si>
  <si>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</si>
  <si>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</si>
  <si>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</si>
  <si>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</si>
  <si>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</si>
  <si>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</si>
  <si>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</si>
  <si>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</si>
  <si>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</si>
  <si>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</si>
  <si>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</si>
  <si>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</si>
  <si>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</si>
  <si>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</si>
  <si>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</si>
  <si>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</si>
  <si>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</si>
  <si>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</si>
  <si>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</si>
  <si>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</si>
  <si>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</si>
  <si>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</si>
  <si>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</si>
  <si>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</si>
  <si>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</si>
  <si>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</si>
  <si>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</si>
  <si>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</si>
  <si>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</si>
  <si>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</si>
  <si>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</si>
  <si>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</si>
  <si>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</si>
  <si>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</si>
  <si>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</si>
  <si>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</si>
  <si>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</si>
  <si>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</si>
  <si>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</si>
  <si>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</si>
  <si>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</si>
  <si>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</si>
  <si>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</si>
  <si>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</si>
  <si>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</si>
  <si>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</si>
  <si>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</si>
  <si>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</si>
  <si>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</si>
  <si>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</si>
  <si>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</si>
  <si>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</si>
  <si>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</si>
  <si>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</si>
  <si>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</si>
  <si>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</si>
  <si>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</si>
  <si>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</si>
  <si>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</si>
  <si>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</si>
  <si>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</si>
  <si>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</si>
  <si>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</si>
  <si>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</si>
  <si>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</si>
  <si>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</si>
  <si>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</si>
  <si>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</si>
  <si>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</si>
  <si>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</si>
  <si>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</si>
  <si>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</si>
  <si>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</si>
  <si>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</si>
  <si>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</si>
  <si>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</si>
  <si>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</si>
  <si>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</si>
  <si>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</si>
  <si>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</si>
  <si>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</si>
  <si>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</si>
  <si>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</si>
  <si>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</si>
  <si>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</si>
  <si>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</si>
  <si>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</si>
  <si>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</si>
  <si>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</si>
  <si>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</si>
  <si>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</si>
  <si>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</si>
  <si>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</si>
  <si>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</si>
  <si>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</si>
  <si>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</si>
  <si>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</si>
  <si>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</si>
  <si>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</si>
  <si>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</si>
  <si>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</si>
  <si>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</si>
  <si>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</si>
  <si>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</si>
  <si>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</si>
  <si>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</si>
  <si>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</si>
  <si>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</si>
  <si>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</si>
  <si>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</si>
  <si>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</si>
  <si>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</si>
  <si>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</si>
  <si>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</si>
  <si>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</si>
  <si>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</si>
  <si>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</si>
  <si>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</si>
  <si>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</si>
  <si>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</si>
  <si>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</si>
  <si>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</si>
  <si>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</si>
  <si>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</si>
  <si>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</si>
  <si>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</si>
  <si>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</si>
  <si>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</si>
  <si>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</si>
  <si>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</si>
  <si>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</si>
  <si>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</si>
  <si>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</si>
  <si>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</si>
  <si>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</si>
  <si>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</si>
  <si>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</si>
  <si>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</si>
  <si>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</si>
  <si>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</si>
  <si>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</si>
  <si>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</si>
  <si>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</si>
  <si>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</si>
  <si>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</si>
  <si>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</si>
  <si>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</si>
  <si>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</si>
  <si>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</si>
  <si>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</si>
  <si>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</si>
  <si>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</si>
  <si>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</si>
  <si>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</si>
  <si>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</si>
  <si>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</si>
  <si>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</si>
  <si>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</si>
  <si>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</si>
  <si>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</si>
  <si>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</si>
  <si>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</si>
  <si>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</si>
  <si>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</si>
  <si>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</si>
  <si>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</si>
  <si>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</si>
  <si>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</si>
  <si>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</si>
  <si>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</si>
  <si>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</si>
  <si>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</si>
  <si>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</si>
  <si>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</si>
  <si>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</si>
  <si>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</si>
  <si>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</si>
  <si>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</si>
  <si>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</si>
  <si>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</si>
  <si>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</si>
  <si>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</si>
  <si>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</si>
  <si>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</si>
  <si>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</si>
  <si>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</si>
  <si>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</si>
  <si>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</si>
  <si>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</si>
  <si>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</si>
  <si>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</si>
  <si>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</si>
  <si>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</si>
  <si>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</si>
  <si>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</si>
  <si>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</si>
  <si>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</si>
  <si>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</si>
  <si>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</si>
  <si>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</si>
  <si>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</si>
  <si>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</si>
  <si>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</si>
  <si>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</si>
  <si>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</si>
  <si>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</si>
  <si>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</si>
  <si>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</si>
  <si>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</si>
  <si>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</si>
  <si>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</si>
  <si>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</si>
  <si>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</si>
  <si>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</si>
  <si>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</si>
  <si>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</si>
  <si>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</si>
  <si>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</si>
  <si>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</si>
  <si>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</si>
  <si>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</si>
  <si>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</si>
  <si>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</si>
  <si>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</si>
  <si>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</si>
  <si>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</si>
  <si>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</si>
  <si>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</si>
  <si>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</si>
  <si>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</si>
  <si>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</si>
  <si>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</si>
  <si>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</si>
  <si>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</si>
  <si>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</si>
  <si>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</si>
  <si>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</si>
  <si>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</si>
  <si>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</si>
  <si>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</si>
  <si>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</si>
  <si>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</si>
  <si>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</si>
  <si>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</si>
  <si>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</si>
  <si>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</si>
  <si>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</si>
  <si>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</si>
  <si>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</si>
  <si>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</si>
  <si>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</si>
  <si>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</si>
  <si>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</si>
  <si>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</si>
  <si>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</si>
  <si>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</si>
  <si>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</si>
  <si>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</si>
  <si>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</si>
  <si>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</si>
  <si>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</si>
  <si>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</si>
  <si>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</si>
  <si>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</si>
  <si>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</si>
  <si>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</si>
  <si>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</si>
  <si>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</si>
  <si>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</si>
  <si>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</si>
  <si>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</si>
  <si>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</si>
  <si>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</si>
  <si>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</si>
  <si>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</si>
  <si>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</si>
  <si>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</si>
  <si>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</si>
  <si>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</si>
  <si>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</si>
  <si>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</si>
  <si>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</si>
  <si>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</si>
  <si>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</si>
  <si>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</si>
  <si>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</si>
  <si>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</si>
  <si>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</si>
  <si>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</si>
  <si>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</si>
  <si>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</si>
  <si>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</si>
  <si>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</si>
  <si>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</si>
  <si>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</si>
  <si>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</si>
  <si>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</si>
  <si>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</si>
  <si>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</si>
  <si>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</si>
  <si>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</si>
  <si>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</si>
  <si>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</si>
  <si>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</si>
  <si>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</si>
  <si>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</si>
  <si>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</si>
  <si>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</si>
  <si>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</si>
  <si>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</si>
  <si>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</si>
  <si>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</si>
  <si>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</si>
  <si>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</si>
  <si>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</si>
  <si>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</si>
  <si>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</si>
  <si>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</si>
  <si>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</si>
  <si>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</si>
  <si>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</si>
  <si>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</si>
  <si>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</si>
  <si>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</si>
  <si>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</si>
  <si>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</si>
  <si>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</si>
  <si>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</si>
  <si>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</si>
  <si>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</si>
  <si>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</si>
  <si>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</si>
  <si>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</si>
  <si>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</si>
  <si>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</si>
  <si>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</si>
  <si>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</si>
  <si>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</si>
  <si>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</si>
  <si>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</si>
  <si>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</si>
  <si>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</si>
  <si>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</si>
  <si>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</si>
  <si>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</si>
  <si>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</si>
  <si>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</si>
  <si>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</si>
  <si>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</si>
  <si>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</si>
  <si>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</si>
  <si>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</si>
  <si>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</si>
  <si>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</si>
  <si>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</si>
  <si>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</si>
  <si>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</si>
  <si>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</si>
  <si>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</si>
  <si>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</si>
  <si>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</si>
  <si>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</si>
  <si>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</si>
  <si>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</si>
  <si>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</si>
  <si>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</si>
  <si>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</si>
  <si>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</si>
  <si>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</si>
  <si>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</si>
  <si>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</si>
  <si>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</si>
  <si>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</si>
  <si>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</si>
  <si>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</si>
  <si>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</si>
  <si>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</si>
  <si>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</si>
  <si>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</si>
  <si>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</si>
  <si>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</si>
  <si>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</si>
  <si>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</si>
  <si>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</si>
  <si>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</si>
  <si>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</si>
  <si>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</si>
  <si>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</si>
  <si>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</si>
  <si>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</si>
  <si>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</si>
  <si>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</si>
  <si>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</si>
  <si>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</si>
  <si>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</si>
  <si>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</si>
  <si>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</si>
  <si>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</si>
  <si>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</si>
  <si>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</si>
  <si>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</si>
  <si>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</si>
  <si>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</si>
  <si>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</si>
  <si>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</si>
  <si>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</si>
  <si>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</si>
  <si>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</si>
  <si>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</si>
  <si>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</si>
  <si>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</si>
  <si>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</si>
  <si>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</si>
  <si>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</si>
  <si>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</si>
  <si>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</si>
  <si>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</si>
  <si>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</si>
  <si>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</si>
  <si>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</si>
  <si>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</si>
  <si>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</si>
  <si>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</si>
  <si>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</si>
  <si>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</si>
  <si>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</si>
  <si>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</si>
  <si>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</si>
  <si>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</si>
  <si>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</si>
  <si>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</si>
  <si>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</si>
  <si>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</si>
  <si>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</si>
  <si>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</si>
  <si>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</si>
  <si>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</si>
  <si>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</si>
  <si>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</si>
  <si>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</si>
  <si>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</si>
  <si>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</si>
  <si>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</si>
  <si>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</si>
  <si>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</si>
  <si>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</si>
  <si>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</si>
  <si>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</si>
  <si>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</si>
  <si>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</si>
  <si>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</si>
  <si>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</si>
  <si>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</si>
  <si>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</si>
  <si>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</si>
  <si>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</si>
  <si>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</si>
  <si>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</si>
  <si>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</si>
  <si>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</si>
  <si>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</si>
  <si>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</si>
  <si>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</si>
  <si>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</si>
  <si>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</si>
  <si>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</si>
  <si>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</si>
  <si>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</si>
  <si>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</si>
  <si>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</si>
  <si>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</si>
  <si>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</si>
  <si>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</si>
  <si>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</si>
  <si>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</si>
  <si>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</si>
  <si>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</si>
  <si>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</si>
  <si>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</si>
  <si>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</si>
  <si>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</si>
  <si>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</si>
  <si>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</si>
  <si>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</si>
  <si>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</si>
  <si>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</si>
  <si>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</si>
  <si>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</si>
  <si>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</si>
  <si>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</si>
  <si>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</si>
  <si>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</si>
  <si>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</si>
  <si>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</si>
  <si>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</si>
  <si>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</si>
  <si>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</si>
  <si>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</si>
  <si>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</si>
  <si>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</si>
  <si>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</si>
  <si>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</si>
  <si>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</si>
  <si>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</si>
  <si>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</si>
  <si>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</si>
  <si>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</si>
  <si>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</si>
  <si>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</si>
  <si>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</si>
  <si>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</si>
  <si>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</si>
  <si>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</si>
  <si>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</si>
  <si>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</si>
  <si>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</si>
  <si>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</si>
  <si>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</si>
  <si>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</si>
  <si>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</si>
  <si>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</si>
  <si>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</si>
  <si>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</si>
  <si>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</si>
  <si>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</si>
  <si>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</si>
  <si>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</si>
  <si>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</si>
  <si>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</si>
  <si>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</si>
  <si>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</si>
  <si>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</si>
  <si>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</si>
  <si>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</si>
  <si>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</si>
  <si>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</si>
  <si>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</si>
  <si>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</si>
  <si>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</si>
  <si>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</si>
  <si>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</si>
  <si>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</si>
  <si>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</si>
  <si>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</si>
  <si>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</si>
  <si>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</si>
  <si>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</si>
  <si>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</si>
  <si>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</si>
  <si>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</si>
  <si>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</si>
  <si>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</si>
  <si>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</si>
  <si>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</si>
  <si>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</si>
  <si>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</si>
  <si>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</si>
  <si>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</si>
  <si>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</si>
  <si>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</si>
  <si>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</si>
  <si>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</si>
  <si>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</si>
  <si>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</si>
  <si>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</si>
  <si>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</si>
  <si>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</si>
  <si>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</si>
  <si>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</si>
  <si>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</si>
  <si>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</si>
  <si>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</si>
  <si>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</si>
  <si>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</si>
  <si>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</si>
  <si>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</si>
  <si>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</si>
  <si>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</si>
  <si>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</si>
  <si>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</si>
  <si>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</si>
  <si>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</si>
  <si>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</si>
  <si>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</si>
  <si>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</si>
  <si>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</si>
  <si>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</si>
  <si>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</si>
  <si>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</si>
  <si>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</si>
  <si>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</si>
  <si>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</si>
  <si>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</si>
  <si>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</si>
  <si>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</si>
  <si>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</si>
  <si>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</si>
  <si>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</si>
  <si>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</si>
  <si>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</si>
  <si>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</si>
  <si>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</si>
  <si>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</si>
  <si>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</si>
  <si>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</si>
  <si>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</si>
  <si>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</si>
  <si>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</si>
  <si>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</si>
  <si>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</si>
  <si>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</si>
  <si>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</si>
  <si>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</si>
  <si>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</si>
  <si>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</si>
  <si>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</si>
  <si>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</si>
  <si>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</si>
  <si>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</si>
  <si>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</si>
  <si>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</si>
  <si>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</si>
  <si>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</si>
  <si>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</si>
  <si>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</si>
  <si>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</si>
  <si>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</si>
  <si>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</si>
  <si>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</si>
  <si>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</si>
  <si>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</si>
  <si>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</si>
  <si>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</si>
  <si>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</si>
  <si>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</si>
  <si>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</si>
  <si>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</si>
  <si>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</si>
  <si>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</si>
  <si>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</si>
  <si>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</si>
  <si>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</si>
  <si>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</si>
  <si>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</si>
  <si>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</si>
  <si>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</si>
  <si>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</si>
  <si>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</si>
  <si>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</si>
  <si>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</si>
  <si>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</si>
  <si>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</si>
  <si>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</si>
  <si>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</si>
  <si>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</si>
  <si>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</si>
  <si>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</si>
  <si>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</si>
  <si>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</si>
  <si>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</si>
  <si>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</si>
  <si>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</si>
  <si>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</si>
  <si>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</si>
  <si>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</si>
  <si>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</si>
  <si>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</si>
  <si>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</si>
  <si>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</si>
  <si>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</si>
  <si>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</si>
  <si>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</si>
  <si>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</si>
  <si>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</si>
  <si>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</si>
  <si>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</si>
  <si>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</si>
  <si>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</si>
  <si>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</si>
  <si>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</si>
  <si>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</si>
  <si>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</si>
  <si>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</si>
  <si>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</si>
  <si>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</si>
  <si>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</si>
  <si>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</si>
  <si>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</si>
  <si>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</si>
  <si>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</si>
  <si>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</si>
  <si>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</si>
  <si>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</si>
  <si>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</si>
  <si>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</si>
  <si>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</si>
  <si>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</si>
  <si>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</si>
  <si>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</si>
  <si>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</si>
  <si>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</si>
  <si>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</si>
  <si>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</si>
  <si>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</si>
  <si>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</si>
  <si>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</si>
  <si>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</si>
  <si>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</si>
  <si>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</si>
  <si>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</si>
  <si>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</si>
  <si>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</si>
  <si>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</si>
  <si>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</si>
  <si>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</si>
  <si>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</si>
  <si>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</si>
  <si>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</si>
  <si>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</si>
  <si>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</si>
  <si>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</si>
  <si>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</si>
  <si>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</si>
  <si>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</si>
  <si>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</si>
  <si>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</si>
  <si>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</si>
  <si>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</si>
  <si>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</si>
  <si>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</si>
  <si>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</si>
  <si>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</si>
  <si>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</si>
  <si>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</si>
  <si>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</si>
  <si>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</si>
  <si>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</si>
  <si>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</si>
  <si>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</si>
  <si>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</si>
  <si>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</si>
  <si>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</si>
  <si>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</si>
  <si>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</si>
  <si>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</si>
  <si>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</si>
  <si>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</si>
  <si>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</si>
  <si>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</si>
  <si>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</si>
  <si>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</si>
  <si>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</si>
  <si>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</si>
  <si>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</si>
  <si>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</si>
  <si>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</si>
  <si>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</si>
  <si>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</si>
  <si>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</si>
  <si>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</si>
  <si>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</si>
  <si>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</si>
  <si>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</si>
  <si>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</si>
  <si>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</si>
  <si>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</si>
  <si>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</si>
  <si>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</si>
  <si>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</si>
  <si>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</si>
  <si>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</si>
  <si>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</si>
  <si>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</si>
  <si>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</si>
  <si>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</si>
  <si>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</si>
  <si>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</si>
  <si>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</si>
  <si>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</si>
  <si>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</si>
  <si>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</si>
  <si>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</si>
  <si>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</si>
  <si>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</si>
  <si>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</si>
  <si>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</si>
  <si>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</si>
  <si>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</si>
  <si>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</si>
  <si>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</si>
  <si>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</si>
  <si>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</si>
  <si>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</si>
  <si>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</si>
  <si>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</si>
  <si>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</si>
  <si>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</si>
  <si>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</si>
  <si>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</si>
  <si>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</si>
  <si>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</si>
  <si>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</si>
  <si>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</si>
  <si>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</si>
  <si>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</si>
  <si>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</si>
  <si>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</si>
  <si>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</si>
  <si>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</si>
  <si>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</si>
  <si>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</si>
  <si>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</si>
  <si>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</si>
  <si>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</si>
  <si>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</si>
  <si>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</si>
  <si>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</si>
  <si>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</si>
  <si>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</si>
  <si>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</si>
  <si>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</si>
  <si>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</si>
  <si>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</si>
  <si>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</si>
  <si>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</si>
  <si>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</si>
  <si>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</si>
  <si>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</si>
  <si>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</si>
  <si>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</si>
  <si>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</si>
  <si>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</si>
  <si>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</si>
  <si>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</si>
  <si>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</si>
  <si>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</si>
  <si>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</si>
  <si>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</si>
  <si>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</si>
  <si>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</si>
  <si>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</si>
  <si>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</si>
  <si>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</si>
  <si>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</si>
  <si>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</si>
  <si>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</si>
  <si>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</si>
  <si>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</si>
  <si>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</si>
  <si>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</si>
  <si>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</si>
  <si>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</si>
  <si>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</si>
  <si>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</si>
  <si>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</si>
  <si>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</si>
  <si>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</si>
  <si>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</si>
  <si>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</si>
  <si>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</si>
  <si>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</si>
  <si>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</si>
  <si>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</si>
  <si>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</si>
  <si>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</si>
  <si>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</si>
  <si>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</si>
  <si>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</si>
  <si>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</si>
  <si>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</si>
  <si>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</si>
  <si>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</si>
  <si>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</si>
  <si>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</si>
  <si>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</si>
  <si>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</si>
  <si>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</si>
  <si>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</si>
  <si>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</si>
  <si>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</si>
  <si>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</si>
  <si>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</si>
  <si>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</si>
  <si>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</si>
  <si>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</si>
  <si>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</si>
  <si>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</si>
  <si>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</si>
  <si>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</si>
  <si>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</si>
  <si>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</si>
  <si>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</si>
  <si>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</si>
  <si>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</si>
  <si>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</si>
  <si>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</si>
  <si>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</si>
  <si>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</si>
  <si>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</si>
  <si>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</si>
  <si>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</si>
  <si>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</si>
  <si>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</si>
  <si>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</si>
  <si>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</si>
  <si>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</si>
  <si>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</si>
  <si>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</si>
  <si>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</si>
  <si>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</si>
  <si>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</si>
  <si>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</si>
  <si>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</si>
  <si>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</si>
  <si>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</si>
  <si>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</si>
  <si>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</si>
  <si>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</si>
  <si>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</si>
  <si>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</si>
  <si>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</si>
  <si>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</si>
  <si>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</si>
  <si>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</si>
  <si>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</si>
  <si>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</si>
  <si>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</si>
  <si>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</si>
  <si>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</si>
  <si>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</si>
  <si>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</si>
  <si>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</si>
  <si>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</si>
  <si>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</si>
  <si>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</si>
  <si>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</si>
  <si>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</si>
  <si>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</si>
  <si>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</si>
  <si>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</si>
  <si>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</si>
  <si>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</si>
  <si>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</si>
  <si>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</si>
  <si>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</si>
  <si>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</si>
  <si>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</si>
  <si>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</si>
  <si>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</si>
  <si>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</si>
  <si>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</si>
  <si>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</si>
  <si>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</si>
  <si>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</si>
  <si>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</si>
  <si>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</si>
  <si>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</si>
  <si>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</si>
  <si>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</si>
  <si>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</si>
  <si>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</si>
  <si>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</si>
  <si>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</si>
  <si>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</si>
  <si>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</si>
  <si>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</si>
  <si>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</si>
  <si>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</si>
  <si>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</si>
  <si>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</si>
  <si>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</si>
  <si>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</si>
  <si>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</si>
  <si>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</si>
  <si>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</si>
  <si>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</si>
  <si>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</si>
  <si>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</si>
  <si>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</si>
  <si>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</si>
  <si>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</si>
  <si>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</si>
  <si>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</si>
  <si>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</si>
  <si>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</si>
  <si>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</si>
  <si>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</si>
  <si>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</si>
  <si>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</si>
  <si>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</si>
  <si>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</si>
  <si>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</si>
  <si>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</si>
  <si>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</si>
  <si>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</si>
  <si>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</si>
  <si>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</si>
  <si>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</si>
  <si>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</si>
  <si>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</si>
  <si>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</si>
  <si>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</si>
  <si>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</si>
  <si>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</si>
  <si>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</si>
  <si>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</si>
  <si>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</si>
  <si>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</si>
  <si>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</si>
  <si>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</si>
  <si>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</si>
  <si>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</si>
  <si>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</si>
  <si>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</si>
  <si>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</si>
  <si>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</si>
  <si>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</si>
  <si>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</si>
  <si>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</si>
  <si>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</si>
  <si>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</si>
  <si>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</si>
  <si>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</si>
  <si>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</si>
  <si>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</si>
  <si>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</si>
  <si>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</si>
  <si>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</si>
  <si>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</si>
  <si>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</si>
  <si>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</si>
  <si>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</si>
  <si>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</si>
  <si>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</si>
  <si>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</si>
  <si>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</si>
  <si>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</si>
  <si>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</si>
  <si>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</si>
  <si>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</si>
  <si>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</si>
  <si>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</si>
  <si>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</si>
  <si>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</si>
  <si>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</si>
  <si>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</si>
  <si>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</si>
  <si>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</si>
  <si>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</si>
  <si>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</si>
  <si>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</si>
  <si>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</si>
  <si>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</si>
  <si>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</si>
  <si>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</si>
  <si>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</si>
  <si>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</si>
  <si>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</si>
  <si>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</si>
  <si>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</si>
  <si>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</si>
  <si>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</si>
  <si>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</si>
  <si>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</si>
  <si>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</si>
  <si>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</si>
  <si>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</si>
  <si>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</si>
  <si>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</si>
  <si>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</si>
  <si>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</si>
  <si>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</si>
  <si>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</si>
  <si>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</si>
  <si>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</si>
  <si>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</si>
  <si>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</si>
  <si>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</si>
  <si>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</si>
  <si>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</si>
  <si>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</si>
  <si>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</si>
  <si>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</si>
  <si>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</si>
  <si>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</si>
  <si>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</si>
  <si>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</si>
  <si>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</si>
  <si>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</si>
  <si>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</si>
  <si>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</si>
  <si>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</si>
  <si>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</si>
  <si>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</si>
  <si>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</si>
  <si>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</si>
  <si>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</si>
  <si>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</si>
  <si>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</si>
  <si>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</si>
  <si>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</si>
  <si>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</si>
  <si>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</si>
  <si>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</si>
  <si>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</si>
  <si>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</si>
  <si>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</si>
  <si>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</si>
  <si>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</si>
  <si>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</si>
  <si>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</si>
  <si>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</si>
  <si>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</si>
  <si>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</si>
  <si>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</si>
  <si>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</si>
  <si>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</si>
  <si>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</si>
  <si>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</si>
  <si>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</si>
  <si>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</si>
  <si>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</si>
  <si>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</si>
  <si>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</si>
  <si>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</si>
  <si>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</si>
  <si>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</si>
  <si>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</si>
  <si>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</si>
  <si>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</si>
  <si>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</si>
  <si>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</si>
  <si>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</si>
  <si>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</si>
  <si>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</si>
  <si>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</si>
  <si>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</si>
  <si>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</si>
  <si>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</si>
  <si>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</si>
  <si>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</si>
  <si>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</si>
  <si>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</si>
  <si>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</si>
  <si>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</si>
  <si>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</si>
  <si>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</si>
  <si>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</si>
  <si>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</si>
  <si>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</si>
  <si>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</si>
  <si>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</si>
  <si>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</si>
  <si>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</si>
  <si>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</si>
  <si>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</si>
  <si>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</si>
  <si>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</si>
  <si>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</si>
  <si>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</si>
  <si>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</si>
  <si>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</si>
  <si>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</si>
  <si>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</si>
  <si>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</si>
  <si>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</si>
  <si>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</si>
  <si>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</si>
  <si>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</si>
  <si>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</si>
  <si>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</si>
  <si>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</si>
  <si>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</si>
  <si>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</si>
  <si>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</si>
  <si>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</si>
  <si>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</si>
  <si>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</si>
  <si>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</si>
  <si>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</si>
  <si>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</si>
  <si>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</si>
  <si>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</si>
  <si>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</si>
  <si>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</si>
  <si>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</si>
  <si>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</si>
  <si>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</si>
  <si>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</si>
  <si>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</si>
  <si>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</si>
  <si>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</si>
  <si>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</si>
  <si>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</si>
  <si>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</si>
  <si>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</si>
  <si>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</si>
  <si>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</si>
  <si>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</si>
  <si>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</si>
  <si>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</si>
  <si>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</si>
  <si>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</si>
  <si>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</si>
  <si>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</si>
  <si>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</si>
  <si>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</si>
  <si>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</si>
  <si>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</si>
  <si>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</si>
  <si>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</si>
  <si>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</si>
  <si>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</si>
  <si>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</si>
  <si>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</si>
  <si>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</si>
  <si>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</si>
  <si>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</si>
  <si>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</si>
  <si>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</si>
  <si>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</si>
  <si>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</si>
  <si>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</si>
  <si>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</si>
  <si>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</si>
  <si>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</si>
  <si>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</si>
  <si>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</si>
  <si>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</si>
  <si>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</si>
  <si>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</si>
  <si>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</si>
  <si>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</si>
  <si>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</si>
  <si>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</si>
  <si>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</si>
  <si>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</si>
  <si>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</si>
  <si>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</si>
  <si>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</si>
  <si>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</si>
  <si>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</si>
  <si>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</si>
  <si>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</si>
  <si>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</si>
  <si>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</si>
  <si>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</si>
  <si>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</si>
  <si>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</si>
  <si>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</si>
  <si>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</si>
  <si>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</si>
  <si>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</si>
  <si>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</si>
  <si>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</si>
  <si>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</si>
  <si>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</si>
  <si>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</si>
  <si>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</si>
  <si>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</si>
  <si>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</si>
  <si>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</si>
  <si>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</si>
  <si>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</si>
  <si>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</si>
  <si>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</si>
  <si>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</si>
  <si>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</si>
  <si>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</si>
  <si>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</si>
  <si>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</si>
  <si>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</si>
  <si>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</si>
  <si>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</si>
  <si>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</si>
  <si>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</si>
  <si>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</si>
  <si>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</si>
  <si>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</si>
  <si>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</si>
  <si>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</si>
  <si>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</si>
  <si>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</si>
  <si>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</si>
  <si>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</si>
  <si>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</si>
  <si>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</si>
  <si>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</si>
  <si>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</si>
  <si>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</si>
  <si>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</si>
  <si>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</si>
  <si>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</si>
  <si>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</si>
  <si>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</si>
  <si>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</si>
  <si>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</si>
  <si>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</si>
  <si>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</si>
  <si>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</si>
  <si>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</si>
  <si>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</si>
  <si>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</si>
  <si>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</si>
  <si>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</si>
  <si>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</si>
  <si>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</si>
  <si>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</si>
  <si>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</si>
  <si>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</si>
  <si>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</si>
  <si>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</si>
  <si>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</si>
  <si>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</si>
  <si>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</si>
  <si>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</si>
  <si>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</si>
  <si>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</si>
  <si>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</si>
  <si>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</si>
  <si>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</si>
  <si>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</si>
  <si>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</si>
  <si>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</si>
  <si>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</si>
  <si>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</si>
  <si>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</si>
  <si>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</si>
  <si>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</si>
  <si>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</si>
  <si>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</si>
  <si>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</si>
  <si>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</si>
  <si>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</si>
  <si>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</si>
  <si>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</si>
  <si>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</si>
  <si>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</si>
  <si>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</si>
  <si>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</si>
  <si>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</si>
  <si>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</si>
  <si>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</si>
  <si>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</si>
  <si>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</si>
  <si>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</si>
  <si>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</si>
  <si>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</si>
  <si>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</si>
  <si>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</si>
  <si>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</si>
  <si>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</si>
  <si>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</si>
  <si>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</si>
  <si>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</si>
  <si>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</si>
  <si>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</si>
  <si>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</si>
  <si>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</si>
  <si>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</si>
  <si>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</si>
  <si>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</si>
  <si>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</si>
  <si>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</si>
  <si>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</si>
  <si>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</si>
  <si>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</si>
  <si>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</si>
  <si>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</si>
  <si>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</si>
  <si>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</si>
  <si>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</si>
  <si>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</si>
  <si>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</si>
  <si>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</si>
  <si>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</si>
  <si>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</si>
  <si>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</si>
  <si>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</si>
  <si>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</si>
  <si>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</si>
  <si>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</si>
  <si>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</si>
  <si>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</si>
  <si>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</si>
  <si>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</si>
  <si>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</si>
  <si>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</si>
  <si>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</si>
  <si>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</si>
  <si>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</si>
  <si>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</si>
  <si>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</si>
  <si>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</si>
  <si>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</si>
  <si>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</si>
  <si>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</si>
  <si>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</si>
  <si>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</si>
  <si>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</si>
  <si>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</si>
  <si>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</si>
  <si>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</si>
  <si>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</si>
  <si>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</si>
  <si>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</si>
  <si>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</si>
  <si>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</si>
  <si>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</si>
  <si>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</si>
  <si>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</si>
  <si>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</si>
  <si>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</si>
  <si>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</si>
  <si>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</si>
  <si>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</si>
  <si>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</si>
  <si>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</si>
  <si>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</si>
  <si>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</si>
  <si>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</si>
  <si>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</si>
  <si>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</si>
  <si>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</si>
  <si>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</si>
  <si>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</si>
  <si>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</si>
  <si>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</si>
  <si>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</si>
  <si>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</si>
  <si>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</si>
  <si>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</si>
  <si>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</si>
  <si>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</si>
  <si>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</si>
  <si>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</si>
  <si>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</si>
  <si>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</si>
  <si>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</si>
  <si>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</si>
  <si>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</si>
  <si>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</si>
  <si>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</si>
  <si>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</si>
  <si>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</si>
  <si>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</si>
  <si>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</si>
  <si>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</si>
  <si>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</si>
  <si>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</si>
  <si>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</si>
  <si>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</si>
  <si>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</si>
  <si>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</si>
  <si>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</si>
  <si>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</si>
  <si>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</si>
  <si>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</si>
  <si>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</si>
  <si>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</si>
  <si>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</si>
  <si>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</si>
  <si>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</si>
  <si>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</si>
  <si>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</si>
  <si>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</si>
  <si>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</si>
  <si>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</si>
  <si>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</si>
  <si>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</si>
  <si>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</si>
  <si>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</si>
  <si>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</si>
  <si>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</si>
  <si>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</si>
  <si>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</si>
  <si>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</si>
  <si>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</si>
  <si>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</si>
  <si>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</si>
  <si>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</si>
  <si>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</si>
  <si>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</si>
  <si>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</si>
  <si>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</si>
  <si>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</si>
  <si>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</si>
  <si>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</si>
  <si>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</si>
  <si>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</si>
  <si>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</si>
  <si>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</si>
  <si>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</si>
  <si>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</si>
  <si>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</si>
  <si>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</si>
  <si>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</si>
  <si>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</si>
  <si>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</si>
  <si>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</si>
  <si>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</si>
  <si>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</si>
  <si>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</si>
  <si>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</si>
  <si>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</si>
  <si>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</si>
  <si>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</si>
  <si>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</si>
  <si>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</si>
  <si>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</si>
  <si>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</si>
  <si>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</si>
  <si>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</si>
  <si>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</si>
  <si>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</si>
  <si>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</si>
  <si>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</si>
  <si>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</si>
  <si>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</si>
  <si>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</si>
  <si>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</si>
  <si>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</si>
  <si>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</si>
  <si>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</si>
  <si>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</si>
  <si>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</si>
  <si>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</si>
  <si>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</si>
  <si>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</si>
  <si>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</si>
  <si>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</si>
  <si>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</si>
  <si>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</si>
  <si>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</si>
  <si>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</si>
  <si>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</si>
  <si>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</si>
  <si>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</si>
  <si>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</si>
  <si>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</si>
  <si>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</si>
  <si>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</si>
  <si>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</si>
  <si>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</si>
  <si>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</si>
  <si>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</si>
  <si>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</si>
  <si>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</si>
  <si>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</si>
  <si>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</si>
  <si>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</si>
  <si>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</si>
  <si>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</si>
  <si>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</si>
  <si>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</si>
  <si>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</si>
  <si>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</si>
  <si>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</si>
  <si>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</si>
  <si>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</si>
  <si>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</si>
  <si>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</si>
  <si>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</si>
  <si>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</si>
  <si>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</si>
  <si>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</si>
  <si>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</si>
  <si>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</si>
  <si>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</si>
  <si>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</si>
  <si>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</si>
  <si>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</si>
  <si>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</si>
  <si>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</si>
  <si>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</si>
  <si>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</si>
  <si>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</si>
  <si>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</si>
  <si>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</si>
  <si>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</si>
  <si>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</si>
  <si>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</si>
  <si>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</si>
  <si>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</si>
  <si>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</si>
  <si>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</si>
  <si>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</si>
  <si>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</si>
  <si>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</si>
  <si>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</si>
  <si>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</si>
  <si>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</si>
  <si>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</si>
  <si>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</si>
  <si>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</si>
  <si>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</si>
  <si>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</si>
  <si>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</si>
  <si>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</si>
  <si>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</si>
  <si>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</si>
  <si>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</si>
  <si>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</si>
  <si>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</si>
  <si>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</si>
  <si>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</si>
  <si>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</si>
  <si>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</si>
  <si>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</si>
  <si>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</si>
  <si>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</si>
  <si>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</si>
  <si>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</si>
  <si>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</si>
  <si>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</si>
  <si>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</si>
  <si>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</si>
  <si>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</si>
  <si>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</si>
  <si>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</si>
  <si>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</si>
  <si>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</si>
  <si>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</si>
  <si>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</si>
  <si>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</si>
  <si>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</si>
  <si>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</si>
  <si>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</si>
  <si>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</si>
  <si>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</si>
  <si>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</si>
  <si>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</si>
  <si>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</si>
  <si>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</si>
  <si>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</si>
  <si>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</si>
  <si>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</si>
  <si>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</si>
  <si>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</si>
  <si>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</si>
  <si>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</si>
  <si>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</si>
  <si>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</si>
  <si>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</si>
  <si>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</si>
  <si>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</si>
  <si>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</si>
  <si>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</si>
  <si>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</si>
  <si>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</si>
  <si>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</si>
  <si>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</si>
  <si>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</si>
  <si>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</si>
  <si>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</si>
  <si>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</si>
  <si>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</si>
  <si>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</si>
  <si>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</si>
  <si>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</si>
  <si>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</si>
  <si>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</si>
  <si>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</si>
  <si>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</si>
  <si>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</si>
  <si>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</si>
  <si>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</si>
  <si>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</si>
  <si>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</si>
  <si>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</si>
  <si>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</si>
  <si>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</si>
  <si>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</si>
  <si>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</si>
  <si>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</si>
  <si>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</si>
  <si>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</si>
  <si>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</si>
  <si>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</si>
  <si>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</si>
  <si>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</si>
  <si>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</si>
  <si>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</si>
  <si>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</si>
  <si>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</si>
  <si>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</si>
  <si>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</si>
  <si>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</si>
  <si>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</si>
  <si>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</si>
  <si>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</si>
  <si>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</si>
  <si>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</si>
  <si>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</si>
  <si>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</si>
  <si>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</si>
  <si>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</si>
  <si>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</si>
  <si>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</si>
  <si>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</si>
  <si>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</si>
  <si>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</si>
  <si>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</si>
  <si>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</si>
  <si>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</si>
  <si>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</si>
  <si>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</si>
  <si>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</si>
  <si>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</si>
  <si>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</si>
  <si>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</si>
  <si>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</si>
  <si>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</si>
  <si>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</si>
  <si>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</si>
  <si>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</si>
  <si>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</si>
  <si>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</si>
  <si>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</si>
  <si>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</si>
  <si>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</si>
  <si>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</si>
  <si>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</si>
  <si>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</si>
  <si>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</si>
  <si>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</si>
  <si>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</si>
  <si>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</si>
  <si>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</si>
  <si>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</si>
  <si>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</si>
  <si>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</si>
  <si>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</si>
  <si>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</si>
  <si>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</si>
  <si>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</si>
  <si>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</si>
  <si>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</si>
  <si>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</si>
  <si>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</si>
  <si>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</si>
  <si>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</si>
  <si>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</si>
  <si>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</si>
  <si>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</si>
  <si>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</si>
  <si>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</si>
  <si>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</si>
  <si>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</si>
  <si>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</si>
  <si>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</si>
  <si>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</si>
  <si>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</si>
  <si>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</si>
  <si>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</si>
  <si>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</si>
  <si>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</si>
  <si>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</si>
  <si>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</si>
  <si>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</si>
  <si>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</si>
  <si>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</si>
  <si>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</si>
  <si>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</si>
  <si>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</si>
  <si>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</si>
  <si>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</si>
  <si>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</si>
  <si>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</si>
  <si>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</si>
  <si>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</si>
  <si>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</si>
  <si>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</si>
  <si>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</si>
  <si>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</si>
  <si>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</si>
  <si>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</si>
  <si>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</si>
  <si>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</si>
  <si>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</si>
  <si>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</si>
  <si>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</si>
  <si>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</si>
  <si>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</si>
  <si>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</si>
  <si>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</si>
  <si>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</si>
  <si>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</si>
  <si>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</si>
  <si>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</si>
  <si>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</si>
  <si>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</si>
  <si>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</si>
  <si>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</si>
  <si>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</si>
  <si>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</si>
  <si>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</si>
  <si>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</si>
  <si>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</si>
  <si>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</si>
  <si>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</si>
  <si>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</si>
  <si>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</si>
  <si>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</si>
  <si>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</si>
  <si>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</si>
  <si>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</si>
  <si>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</si>
  <si>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</si>
  <si>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</si>
  <si>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</si>
  <si>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</si>
  <si>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</si>
  <si>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</si>
  <si>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</si>
  <si>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</si>
  <si>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</si>
  <si>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</si>
  <si>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</si>
  <si>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</si>
  <si>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</si>
  <si>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</si>
  <si>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</si>
  <si>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</si>
  <si>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</si>
  <si>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</si>
  <si>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</si>
  <si>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</si>
  <si>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</si>
  <si>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</si>
  <si>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</si>
  <si>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</si>
  <si>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</si>
  <si>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</si>
  <si>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</si>
  <si>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</si>
  <si>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</si>
  <si>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</si>
  <si>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</si>
  <si>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</si>
  <si>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</si>
  <si>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</si>
  <si>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</si>
  <si>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</si>
  <si>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</si>
  <si>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</si>
  <si>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</si>
  <si>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</si>
  <si>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</si>
  <si>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</si>
  <si>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</si>
  <si>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</si>
  <si>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</si>
  <si>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</si>
  <si>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</si>
  <si>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</si>
  <si>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</si>
  <si>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</si>
  <si>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</si>
  <si>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</si>
  <si>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</si>
  <si>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</si>
  <si>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</si>
  <si>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</si>
  <si>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</si>
  <si>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</si>
  <si>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</si>
  <si>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</si>
  <si>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</si>
  <si>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</si>
  <si>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</si>
  <si>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</si>
  <si>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</si>
  <si>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</si>
  <si>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</si>
  <si>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</si>
  <si>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</si>
  <si>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</si>
  <si>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</si>
  <si>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</si>
  <si>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</si>
  <si>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</si>
  <si>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</si>
  <si>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</si>
  <si>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</si>
  <si>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</si>
  <si>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</si>
  <si>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</si>
  <si>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</si>
  <si>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</si>
  <si>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</si>
  <si>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</si>
  <si>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</si>
  <si>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</si>
  <si>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</si>
  <si>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</si>
  <si>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</si>
  <si>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</si>
  <si>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</si>
  <si>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</si>
  <si>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</si>
  <si>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</si>
  <si>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</si>
  <si>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</si>
  <si>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</si>
  <si>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</si>
  <si>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</si>
  <si>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</si>
  <si>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</si>
  <si>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</si>
  <si>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</si>
  <si>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</si>
  <si>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</si>
  <si>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</si>
  <si>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</si>
  <si>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</si>
  <si>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</si>
  <si>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</si>
  <si>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</si>
  <si>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</si>
  <si>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</si>
  <si>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</si>
  <si>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</si>
  <si>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</si>
  <si>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</si>
  <si>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</si>
  <si>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</si>
  <si>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</si>
  <si>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</si>
  <si>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</si>
  <si>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</si>
  <si>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</si>
  <si>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</si>
  <si>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</si>
  <si>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</si>
  <si>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</si>
  <si>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</si>
  <si>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</si>
  <si>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</si>
  <si>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</si>
  <si>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</si>
  <si>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</si>
  <si>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</si>
  <si>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</si>
  <si>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</si>
  <si>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</si>
  <si>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</si>
  <si>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</si>
  <si>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</si>
  <si>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</si>
  <si>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</si>
  <si>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</si>
  <si>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</si>
  <si>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</si>
  <si>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</si>
  <si>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</si>
  <si>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</si>
  <si>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</si>
  <si>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</si>
  <si>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</si>
  <si>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</si>
  <si>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</si>
  <si>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</si>
  <si>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</si>
  <si>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</si>
  <si>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</si>
  <si>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</si>
  <si>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</si>
  <si>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</si>
  <si>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</si>
  <si>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</si>
  <si>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</si>
  <si>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</si>
  <si>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</si>
  <si>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</si>
  <si>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</si>
  <si>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</si>
  <si>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</si>
  <si>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</si>
  <si>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</si>
  <si>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</si>
  <si>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</si>
  <si>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</si>
  <si>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</si>
  <si>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</si>
  <si>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</si>
  <si>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</si>
  <si>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</si>
  <si>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</si>
  <si>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</si>
  <si>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</si>
  <si>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</si>
  <si>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</si>
  <si>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</si>
  <si>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</si>
  <si>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</si>
  <si>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</si>
  <si>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</si>
  <si>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</si>
  <si>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</si>
  <si>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</si>
  <si>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</si>
  <si>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</si>
  <si>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</si>
  <si>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</si>
  <si>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</si>
  <si>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</si>
  <si>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</si>
  <si>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</si>
  <si>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</si>
  <si>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</si>
  <si>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</si>
  <si>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</si>
  <si>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</si>
  <si>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</si>
  <si>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</si>
  <si>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</si>
  <si>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</si>
  <si>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</si>
  <si>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</si>
  <si>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</si>
  <si>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</si>
  <si>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</si>
  <si>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</si>
  <si>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</si>
  <si>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</si>
  <si>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</si>
  <si>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</si>
  <si>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</si>
  <si>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</si>
  <si>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</si>
  <si>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</si>
  <si>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</si>
  <si>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</si>
  <si>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</si>
  <si>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</si>
  <si>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</si>
  <si>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</si>
  <si>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</si>
  <si>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</si>
  <si>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</si>
  <si>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</si>
  <si>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</si>
  <si>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</si>
  <si>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</si>
  <si>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</si>
  <si>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</si>
  <si>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</si>
  <si>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</si>
  <si>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</si>
  <si>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</si>
  <si>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</si>
  <si>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</si>
  <si>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</si>
  <si>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</si>
  <si>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</si>
  <si>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</si>
  <si>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</si>
  <si>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</si>
  <si>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</si>
  <si>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</si>
  <si>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</si>
  <si>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</si>
  <si>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</si>
  <si>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</si>
  <si>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</si>
  <si>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</si>
  <si>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</si>
  <si>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</si>
  <si>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</si>
  <si>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</si>
  <si>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</si>
  <si>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</si>
  <si>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</si>
  <si>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</si>
  <si>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</si>
  <si>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</si>
  <si>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</si>
  <si>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</si>
  <si>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</si>
  <si>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</si>
  <si>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</si>
  <si>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</si>
  <si>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</si>
  <si>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</si>
  <si>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</si>
  <si>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</si>
  <si>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</si>
  <si>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</si>
  <si>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</si>
  <si>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</si>
  <si>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</si>
  <si>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</si>
  <si>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</si>
  <si>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</si>
  <si>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</si>
  <si>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</si>
  <si>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</si>
  <si>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</si>
  <si>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</si>
  <si>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</si>
  <si>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</si>
  <si>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</si>
  <si>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</si>
  <si>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</si>
  <si>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</si>
  <si>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</si>
  <si>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</si>
  <si>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</si>
  <si>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</si>
  <si>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</si>
  <si>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</si>
  <si>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</si>
  <si>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</si>
  <si>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</si>
  <si>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</si>
  <si>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</si>
  <si>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</si>
  <si>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</si>
  <si>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</si>
  <si>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</si>
  <si>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</si>
  <si>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</si>
  <si>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</si>
  <si>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</si>
  <si>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</si>
  <si>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</si>
  <si>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</si>
  <si>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</si>
  <si>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</si>
  <si>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</si>
  <si>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</si>
  <si>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</si>
  <si>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</si>
  <si>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</si>
  <si>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</si>
  <si>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</si>
  <si>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</si>
  <si>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</si>
  <si>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</si>
  <si>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</si>
  <si>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</si>
  <si>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</si>
  <si>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</si>
  <si>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</si>
  <si>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</si>
  <si>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</si>
  <si>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</si>
  <si>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</si>
  <si>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</si>
  <si>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</si>
  <si>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</si>
  <si>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</si>
  <si>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</si>
  <si>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</si>
  <si>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</si>
  <si>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</si>
  <si>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</si>
  <si>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</si>
  <si>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</si>
  <si>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</si>
  <si>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</si>
  <si>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</si>
  <si>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</si>
  <si>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</si>
  <si>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</si>
  <si>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</si>
  <si>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</si>
  <si>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</si>
  <si>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</si>
  <si>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</si>
  <si>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</si>
  <si>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</si>
  <si>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</si>
  <si>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</si>
  <si>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</si>
  <si>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</si>
  <si>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</si>
  <si>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</si>
  <si>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</si>
  <si>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</si>
  <si>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</si>
  <si>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</si>
  <si>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</si>
  <si>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</si>
  <si>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</si>
  <si>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</si>
  <si>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</si>
  <si>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</si>
  <si>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</si>
  <si>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</si>
  <si>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</si>
  <si>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</si>
  <si>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</si>
  <si>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</si>
  <si>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</si>
  <si>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</si>
  <si>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</si>
  <si>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</si>
  <si>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</si>
  <si>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</si>
  <si>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</si>
  <si>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</si>
  <si>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</si>
  <si>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</si>
  <si>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</si>
  <si>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</si>
  <si>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</si>
  <si>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</si>
  <si>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</si>
  <si>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</si>
  <si>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</si>
  <si>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</si>
  <si>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</si>
  <si>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</si>
  <si>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</si>
  <si>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</si>
  <si>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</si>
  <si>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</si>
  <si>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</si>
  <si>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</si>
  <si>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</si>
  <si>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</si>
  <si>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</si>
  <si>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</si>
  <si>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</si>
  <si>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</si>
  <si>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</si>
  <si>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</si>
  <si>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</si>
  <si>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</si>
  <si>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</si>
  <si>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</si>
  <si>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</si>
  <si>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</si>
  <si>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</si>
  <si>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</si>
  <si>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</si>
  <si>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</si>
  <si>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</si>
  <si>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</si>
  <si>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</si>
  <si>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</si>
  <si>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</si>
  <si>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</si>
  <si>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</si>
  <si>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</si>
  <si>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</si>
  <si>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</si>
  <si>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</si>
  <si>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</si>
  <si>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</si>
  <si>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</si>
  <si>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</si>
  <si>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</si>
  <si>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</si>
  <si>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</si>
  <si>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</si>
  <si>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</si>
  <si>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</si>
  <si>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</si>
  <si>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</si>
  <si>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</si>
  <si>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</si>
  <si>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</si>
  <si>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</si>
  <si>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</si>
  <si>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</si>
  <si>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</si>
  <si>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</si>
  <si>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</si>
  <si>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</si>
  <si>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</si>
  <si>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</si>
  <si>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</si>
  <si>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</si>
  <si>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</si>
  <si>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</si>
  <si>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</si>
  <si>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</si>
  <si>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</si>
  <si>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</si>
  <si>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</si>
  <si>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</si>
  <si>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</si>
  <si>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</si>
  <si>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</si>
  <si>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</si>
  <si>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</si>
  <si>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</si>
  <si>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</si>
  <si>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</si>
  <si>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</si>
  <si>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</si>
  <si>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</si>
  <si>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</si>
  <si>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</si>
  <si>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</si>
  <si>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</si>
  <si>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</si>
  <si>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</si>
  <si>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</si>
  <si>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</si>
  <si>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</si>
  <si>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</si>
  <si>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</si>
  <si>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</si>
  <si>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</si>
  <si>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</si>
  <si>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</si>
  <si>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</si>
  <si>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</si>
  <si>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</si>
  <si>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</si>
  <si>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</si>
  <si>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</si>
  <si>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</si>
  <si>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</si>
  <si>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</si>
  <si>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</si>
  <si>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</si>
  <si>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</si>
  <si>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</si>
  <si>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</si>
  <si>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</si>
  <si>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</si>
  <si>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</si>
  <si>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</si>
  <si>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</si>
  <si>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</si>
  <si>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</si>
  <si>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</si>
  <si>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</si>
  <si>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</si>
  <si>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</si>
  <si>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</si>
  <si>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</si>
  <si>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</si>
  <si>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</si>
  <si>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</si>
  <si>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</si>
  <si>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</si>
  <si>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</si>
  <si>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</si>
  <si>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</si>
  <si>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</si>
  <si>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</si>
  <si>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</si>
  <si>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</si>
  <si>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</si>
  <si>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</si>
  <si>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</si>
  <si>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</si>
  <si>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</si>
  <si>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</si>
  <si>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</si>
  <si>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</si>
  <si>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</si>
  <si>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</si>
  <si>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</si>
  <si>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</si>
  <si>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</si>
  <si>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</si>
  <si>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</si>
  <si>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</si>
  <si>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</si>
  <si>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</si>
  <si>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</si>
  <si>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</si>
  <si>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</si>
  <si>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</si>
  <si>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</si>
  <si>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</si>
  <si>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</si>
  <si>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</si>
  <si>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</si>
  <si>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</si>
  <si>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</si>
  <si>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</si>
  <si>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</si>
  <si>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</si>
  <si>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</si>
  <si>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</si>
  <si>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</si>
  <si>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</si>
  <si>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</si>
  <si>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</si>
  <si>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</si>
  <si>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</si>
  <si>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</si>
  <si>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</si>
  <si>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</si>
  <si>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</si>
  <si>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</si>
  <si>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</si>
  <si>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</si>
  <si>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</si>
  <si>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</si>
  <si>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</si>
  <si>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</si>
  <si>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</si>
  <si>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</si>
  <si>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</si>
  <si>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</si>
  <si>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</si>
  <si>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</si>
  <si>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</si>
  <si>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</si>
  <si>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</si>
  <si>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</si>
  <si>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</si>
  <si>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</si>
  <si>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</si>
  <si>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</si>
  <si>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</si>
  <si>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</si>
  <si>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</si>
  <si>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</si>
  <si>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</si>
  <si>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</si>
  <si>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</si>
  <si>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</si>
  <si>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</si>
  <si>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</si>
  <si>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</si>
  <si>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</si>
  <si>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</si>
  <si>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</si>
  <si>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</si>
  <si>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</si>
  <si>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</si>
  <si>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</si>
  <si>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</si>
  <si>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</si>
  <si>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</si>
  <si>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</si>
  <si>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</si>
  <si>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</si>
  <si>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</si>
  <si>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</si>
  <si>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</si>
  <si>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</si>
  <si>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</si>
  <si>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</si>
  <si>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</si>
  <si>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</si>
  <si>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</si>
  <si>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</si>
  <si>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</si>
  <si>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</si>
  <si>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</si>
  <si>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</si>
  <si>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</si>
  <si>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</si>
  <si>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</si>
  <si>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</si>
  <si>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</si>
  <si>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</si>
  <si>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</si>
  <si>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</si>
  <si>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</si>
  <si>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</si>
  <si>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</si>
  <si>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</si>
  <si>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</si>
  <si>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</si>
  <si>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</si>
  <si>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</si>
  <si>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</si>
  <si>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</si>
  <si>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</si>
  <si>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</si>
  <si>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</si>
  <si>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</si>
  <si>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</si>
  <si>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</si>
  <si>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</si>
  <si>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</si>
  <si>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</si>
  <si>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</si>
  <si>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</si>
  <si>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</si>
  <si>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</si>
  <si>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</si>
  <si>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</si>
  <si>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</si>
  <si>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</si>
  <si>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</si>
  <si>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</si>
  <si>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</si>
  <si>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</si>
  <si>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</si>
  <si>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</si>
  <si>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</si>
  <si>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</si>
  <si>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</si>
  <si>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</si>
  <si>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</si>
  <si>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</si>
  <si>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</si>
  <si>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</si>
  <si>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</si>
  <si>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</si>
  <si>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</si>
  <si>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</si>
  <si>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</si>
  <si>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</si>
  <si>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</si>
  <si>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</si>
  <si>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</si>
  <si>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</si>
  <si>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</si>
  <si>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</si>
  <si>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</si>
  <si>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</si>
  <si>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</si>
  <si>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</si>
  <si>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</si>
  <si>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</si>
  <si>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</si>
  <si>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</si>
  <si>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</si>
  <si>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</si>
  <si>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</si>
  <si>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</si>
  <si>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</si>
  <si>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</si>
  <si>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</si>
  <si>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</si>
  <si>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</si>
  <si>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</si>
  <si>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</si>
  <si>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</si>
  <si>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</si>
  <si>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</si>
  <si>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</si>
  <si>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</si>
  <si>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</si>
  <si>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</si>
  <si>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</si>
  <si>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</si>
  <si>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</si>
  <si>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</si>
  <si>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</si>
  <si>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</si>
  <si>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</si>
  <si>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</si>
  <si>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</si>
  <si>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</si>
  <si>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</si>
  <si>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</si>
  <si>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</si>
  <si>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</si>
  <si>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</si>
  <si>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</si>
  <si>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</si>
  <si>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</si>
  <si>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</si>
  <si>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</si>
  <si>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</si>
  <si>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</si>
  <si>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</si>
  <si>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</si>
  <si>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</si>
  <si>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</si>
  <si>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</si>
  <si>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</si>
  <si>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</si>
  <si>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</si>
  <si>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</si>
  <si>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</si>
  <si>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</si>
  <si>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</si>
  <si>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</si>
  <si>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</si>
  <si>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</si>
  <si>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</si>
  <si>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</si>
  <si>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</si>
  <si>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</si>
  <si>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</si>
  <si>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</si>
  <si>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</si>
  <si>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</si>
  <si>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</si>
  <si>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</si>
  <si>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</si>
  <si>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</si>
  <si>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</si>
  <si>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</si>
  <si>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</si>
  <si>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</si>
  <si>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</si>
  <si>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</si>
  <si>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</si>
  <si>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</si>
  <si>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</si>
  <si>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</si>
  <si>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</si>
  <si>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</si>
  <si>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</si>
  <si>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</si>
  <si>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</si>
  <si>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</si>
  <si>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</si>
  <si>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</si>
  <si>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</si>
  <si>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</si>
  <si>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</si>
  <si>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</si>
  <si>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</si>
  <si>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</si>
  <si>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</si>
  <si>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</si>
  <si>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</si>
  <si>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</si>
  <si>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</si>
  <si>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</si>
  <si>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</si>
  <si>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</si>
  <si>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</si>
  <si>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</si>
  <si>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</si>
  <si>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</si>
  <si>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</si>
  <si>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</si>
  <si>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</si>
  <si>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</si>
  <si>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</si>
  <si>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</si>
  <si>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</si>
  <si>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</si>
  <si>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</si>
  <si>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</si>
  <si>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</si>
  <si>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</si>
  <si>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</si>
  <si>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</si>
  <si>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</si>
  <si>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</si>
  <si>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</si>
  <si>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</si>
  <si>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</si>
  <si>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</si>
  <si>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</si>
  <si>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</si>
  <si>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</si>
  <si>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</si>
  <si>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</si>
  <si>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</si>
  <si>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</si>
  <si>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</si>
  <si>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</si>
  <si>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</si>
  <si>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</si>
  <si>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</si>
  <si>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</si>
  <si>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</si>
  <si>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</si>
  <si>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</si>
  <si>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</si>
  <si>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</si>
  <si>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</si>
  <si>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</si>
  <si>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</si>
  <si>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</si>
  <si>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</si>
  <si>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</si>
  <si>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</si>
  <si>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</si>
  <si>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</si>
  <si>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</si>
  <si>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</si>
  <si>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</si>
  <si>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</si>
  <si>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</si>
  <si>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</si>
  <si>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</si>
  <si>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</si>
  <si>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</si>
  <si>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</si>
  <si>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</si>
  <si>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</si>
  <si>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</si>
  <si>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</si>
  <si>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</si>
  <si>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</si>
  <si>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</si>
  <si>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</si>
  <si>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</si>
  <si>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</si>
  <si>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</si>
  <si>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</si>
  <si>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</si>
  <si>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</si>
  <si>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</si>
  <si>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</si>
  <si>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</si>
  <si>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</si>
  <si>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</si>
  <si>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</si>
  <si>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</si>
  <si>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</si>
  <si>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</si>
  <si>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</si>
  <si>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</si>
  <si>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</si>
  <si>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</si>
  <si>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</si>
  <si>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</si>
  <si>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</si>
  <si>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</si>
  <si>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</si>
  <si>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</si>
  <si>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</si>
  <si>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</si>
  <si>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</si>
  <si>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</si>
  <si>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</si>
  <si>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</si>
  <si>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</si>
  <si>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</si>
  <si>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</si>
  <si>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</si>
  <si>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</si>
  <si>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</si>
  <si>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</si>
  <si>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</si>
  <si>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</si>
  <si>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</si>
  <si>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</si>
  <si>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</si>
  <si>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</si>
  <si>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</si>
  <si>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</si>
  <si>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</si>
  <si>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</si>
  <si>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</si>
  <si>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</si>
  <si>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</si>
  <si>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</si>
  <si>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</si>
  <si>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</si>
  <si>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</si>
  <si>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</si>
  <si>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</si>
  <si>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</si>
  <si>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</si>
  <si>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</si>
  <si>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</si>
  <si>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</si>
  <si>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</si>
  <si>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</si>
  <si>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</si>
  <si>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</si>
  <si>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</si>
  <si>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</si>
  <si>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</si>
  <si>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</si>
  <si>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</si>
  <si>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</si>
  <si>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</si>
  <si>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</si>
  <si>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</si>
  <si>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</si>
  <si>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</si>
  <si>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</si>
  <si>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</si>
  <si>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</si>
  <si>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</si>
  <si>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</si>
  <si>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</si>
  <si>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</si>
  <si>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</si>
  <si>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</si>
  <si>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</si>
  <si>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</si>
  <si>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</si>
  <si>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</si>
  <si>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</si>
  <si>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</si>
  <si>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</si>
  <si>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</si>
  <si>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</si>
  <si>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</si>
  <si>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</si>
  <si>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</si>
  <si>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</si>
  <si>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</si>
  <si>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</si>
  <si>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</si>
  <si>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</si>
  <si>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</si>
  <si>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</si>
  <si>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</si>
  <si>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</si>
  <si>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</si>
  <si>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</si>
  <si>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</si>
  <si>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</si>
  <si>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</si>
  <si>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</si>
  <si>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</si>
  <si>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</si>
  <si>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</si>
  <si>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</si>
  <si>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</si>
  <si>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</si>
  <si>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</si>
  <si>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</si>
  <si>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</si>
  <si>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</si>
  <si>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</si>
  <si>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</si>
  <si>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</si>
  <si>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</si>
  <si>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</si>
  <si>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</si>
  <si>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</si>
  <si>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</si>
  <si>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</si>
  <si>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</si>
  <si>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</si>
  <si>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</si>
  <si>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</si>
  <si>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</si>
  <si>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</si>
  <si>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</si>
  <si>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</si>
  <si>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</si>
  <si>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</si>
  <si>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</si>
  <si>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</si>
  <si>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</si>
  <si>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</si>
  <si>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</si>
  <si>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</si>
  <si>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</si>
  <si>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</si>
  <si>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</si>
  <si>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</si>
  <si>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</si>
  <si>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</si>
  <si>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</si>
  <si>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</si>
  <si>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</si>
  <si>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</si>
  <si>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</si>
  <si>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</si>
  <si>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</si>
  <si>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</si>
  <si>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</si>
  <si>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</si>
  <si>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</si>
  <si>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</si>
  <si>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</si>
  <si>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</si>
  <si>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</si>
  <si>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</si>
  <si>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</si>
  <si>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</si>
  <si>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</si>
  <si>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</si>
  <si>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</si>
  <si>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</si>
  <si>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</si>
  <si>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</si>
  <si>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</si>
  <si>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</si>
  <si>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</si>
  <si>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</si>
  <si>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</si>
  <si>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</si>
  <si>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</si>
  <si>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</si>
  <si>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</si>
  <si>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</si>
  <si>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</si>
  <si>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</si>
  <si>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</si>
  <si>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</si>
  <si>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</si>
  <si>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</si>
  <si>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</si>
  <si>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</si>
  <si>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</si>
  <si>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</si>
  <si>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</si>
  <si>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</si>
  <si>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</si>
  <si>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</si>
  <si>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</si>
  <si>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</si>
  <si>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</si>
  <si>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</si>
  <si>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</si>
  <si>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</si>
  <si>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</si>
  <si>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</si>
  <si>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</si>
  <si>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</si>
  <si>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</si>
  <si>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</si>
  <si>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</si>
  <si>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</si>
  <si>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</si>
  <si>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</si>
  <si>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</si>
  <si>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</si>
  <si>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</si>
  <si>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</si>
  <si>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</si>
  <si>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</si>
  <si>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</si>
  <si>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</si>
  <si>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</si>
  <si>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</si>
  <si>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</si>
  <si>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</si>
  <si>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</si>
  <si>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</si>
  <si>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</si>
  <si>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</si>
  <si>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</si>
  <si>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</si>
  <si>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</si>
  <si>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</si>
  <si>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</si>
  <si>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</si>
  <si>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</si>
  <si>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</si>
  <si>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</si>
  <si>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</si>
  <si>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</si>
  <si>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</si>
  <si>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</si>
  <si>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</si>
  <si>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</si>
  <si>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</si>
  <si>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</si>
  <si>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</si>
  <si>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</si>
  <si>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</si>
  <si>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</si>
  <si>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</si>
  <si>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</si>
  <si>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</si>
  <si>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</si>
  <si>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</si>
  <si>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</si>
  <si>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</si>
  <si>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</si>
  <si>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</si>
  <si>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</si>
  <si>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</si>
  <si>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</si>
  <si>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</si>
  <si>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</si>
  <si>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</si>
  <si>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</si>
  <si>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</si>
  <si>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</si>
  <si>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</si>
  <si>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</si>
  <si>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</si>
  <si>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</si>
  <si>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</si>
  <si>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</si>
  <si>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</si>
  <si>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</si>
  <si>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</si>
  <si>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</si>
  <si>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</si>
  <si>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</si>
  <si>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</si>
  <si>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</si>
  <si>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</si>
  <si>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</si>
  <si>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</si>
  <si>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</si>
  <si>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</si>
  <si>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</si>
  <si>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</si>
  <si>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</si>
  <si>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</si>
  <si>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</si>
  <si>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</si>
  <si>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</si>
  <si>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</si>
  <si>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</si>
  <si>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</si>
  <si>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</si>
  <si>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</si>
  <si>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</si>
  <si>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</si>
  <si>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</si>
  <si>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</si>
  <si>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</si>
  <si>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</si>
  <si>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</si>
  <si>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</si>
  <si>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</si>
  <si>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</si>
  <si>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</si>
  <si>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</si>
  <si>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</si>
  <si>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</si>
  <si>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</si>
  <si>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</si>
  <si>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</si>
  <si>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</si>
  <si>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</si>
  <si>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</si>
  <si>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</si>
  <si>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</si>
  <si>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</si>
  <si>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</si>
  <si>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</si>
  <si>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</si>
  <si>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</si>
  <si>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</si>
  <si>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</si>
  <si>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</si>
  <si>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</si>
  <si>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</si>
  <si>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</si>
  <si>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</si>
  <si>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</si>
  <si>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</si>
  <si>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</si>
  <si>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</si>
  <si>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</si>
  <si>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</si>
  <si>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</si>
  <si>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</si>
  <si>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</si>
  <si>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</si>
  <si>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</si>
  <si>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</si>
  <si>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</si>
  <si>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</si>
  <si>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</si>
  <si>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</si>
  <si>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</si>
  <si>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</si>
  <si>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</si>
  <si>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</si>
  <si>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</si>
  <si>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</si>
  <si>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</si>
  <si>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</si>
  <si>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</si>
  <si>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</si>
  <si>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</si>
  <si>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</si>
  <si>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</si>
  <si>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</si>
  <si>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</si>
  <si>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</si>
  <si>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</si>
  <si>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</si>
  <si>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</si>
  <si>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</si>
  <si>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</si>
  <si>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</si>
  <si>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</si>
  <si>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</si>
  <si>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</si>
  <si>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</si>
  <si>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</si>
  <si>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</si>
  <si>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</si>
  <si>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</si>
  <si>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</si>
  <si>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</si>
  <si>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</si>
  <si>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</si>
  <si>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</si>
  <si>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</si>
  <si>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</si>
  <si>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</si>
  <si>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</si>
  <si>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</si>
  <si>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</si>
  <si>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</si>
  <si>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</si>
  <si>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</si>
  <si>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</si>
  <si>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</si>
  <si>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</si>
  <si>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</si>
  <si>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</si>
  <si>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</si>
  <si>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</si>
  <si>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</si>
  <si>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</si>
  <si>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</si>
  <si>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</si>
  <si>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</si>
  <si>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</si>
  <si>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</si>
  <si>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</si>
  <si>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</si>
  <si>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</si>
  <si>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</si>
  <si>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</si>
  <si>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</si>
  <si>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</si>
  <si>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</si>
  <si>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</si>
  <si>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</si>
  <si>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</si>
  <si>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</si>
  <si>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</si>
  <si>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</si>
  <si>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</si>
  <si>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</si>
  <si>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</si>
  <si>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</si>
  <si>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</si>
  <si>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</si>
  <si>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</si>
  <si>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</si>
  <si>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</si>
  <si>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</si>
  <si>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</si>
  <si>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</si>
  <si>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</si>
  <si>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</si>
  <si>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</si>
  <si>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</si>
  <si>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</si>
  <si>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</si>
  <si>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</si>
  <si>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</si>
  <si>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</si>
  <si>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</si>
  <si>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</si>
  <si>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</si>
  <si>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</si>
  <si>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</si>
  <si>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</si>
  <si>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</si>
  <si>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</si>
  <si>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</si>
  <si>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</si>
  <si>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</si>
  <si>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</si>
  <si>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</si>
  <si>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</si>
  <si>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</si>
  <si>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</si>
  <si>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</si>
  <si>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</si>
  <si>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</si>
  <si>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</si>
  <si>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</si>
  <si>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</si>
  <si>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</si>
  <si>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</si>
  <si>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</si>
  <si>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</si>
  <si>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</si>
  <si>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</si>
  <si>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</si>
  <si>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</si>
  <si>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</si>
  <si>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</si>
  <si>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</si>
  <si>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</si>
  <si>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</si>
  <si>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</si>
  <si>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</si>
  <si>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</si>
  <si>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</si>
  <si>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</si>
  <si>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</si>
  <si>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</si>
  <si>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</si>
  <si>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</si>
  <si>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</si>
  <si>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</si>
  <si>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</si>
  <si>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</si>
  <si>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</si>
  <si>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</si>
  <si>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</si>
  <si>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</si>
  <si>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</si>
  <si>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</si>
  <si>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</si>
  <si>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</si>
  <si>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</si>
  <si>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</si>
  <si>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</si>
  <si>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</si>
  <si>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</si>
  <si>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</si>
  <si>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</si>
  <si>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</si>
  <si>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</si>
  <si>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</si>
  <si>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</si>
  <si>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</si>
  <si>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</si>
  <si>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</si>
  <si>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</si>
  <si>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</si>
  <si>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</si>
  <si>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</si>
  <si>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</si>
  <si>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</si>
  <si>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</si>
  <si>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</si>
  <si>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</si>
  <si>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</si>
  <si>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</si>
  <si>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</si>
  <si>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</si>
  <si>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</si>
  <si>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</si>
  <si>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</si>
  <si>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</si>
  <si>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</si>
  <si>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</si>
  <si>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</si>
  <si>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</si>
  <si>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</si>
  <si>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</si>
  <si>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</si>
  <si>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</si>
  <si>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</si>
  <si>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</si>
  <si>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</si>
  <si>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</si>
  <si>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</si>
  <si>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</si>
  <si>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</si>
  <si>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</si>
  <si>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</si>
  <si>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</si>
  <si>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</si>
  <si>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</si>
  <si>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</si>
  <si>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</si>
  <si>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</si>
  <si>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</si>
  <si>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</si>
  <si>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</si>
  <si>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</si>
  <si>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</si>
  <si>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</si>
  <si>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</si>
  <si>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</si>
  <si>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</si>
  <si>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</si>
  <si>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</si>
  <si>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</si>
  <si>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</si>
  <si>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</si>
  <si>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</si>
  <si>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</si>
  <si>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</si>
  <si>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</si>
  <si>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</si>
  <si>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</si>
  <si>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</si>
  <si>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</si>
  <si>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</si>
  <si>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</si>
  <si>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</si>
  <si>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</si>
  <si>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</si>
  <si>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</si>
  <si>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</si>
  <si>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</si>
  <si>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</si>
  <si>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</si>
  <si>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</si>
  <si>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</si>
  <si>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</si>
  <si>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</si>
  <si>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</si>
  <si>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</si>
  <si>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</si>
  <si>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</si>
  <si>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</si>
  <si>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</si>
  <si>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</si>
  <si>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</si>
  <si>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</si>
  <si>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</si>
  <si>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</si>
  <si>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</si>
  <si>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</si>
  <si>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</si>
  <si>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</si>
  <si>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</si>
  <si>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</si>
  <si>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</si>
  <si>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</si>
  <si>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</si>
  <si>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</si>
  <si>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</si>
  <si>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</si>
  <si>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</si>
  <si>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</si>
  <si>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</si>
  <si>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</si>
  <si>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</si>
  <si>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</si>
  <si>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</si>
  <si>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</si>
  <si>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</si>
  <si>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</si>
  <si>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</si>
  <si>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</si>
  <si>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</si>
  <si>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</si>
  <si>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</si>
  <si>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</si>
  <si>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</si>
  <si>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</si>
  <si>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</si>
  <si>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</si>
  <si>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</si>
  <si>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</si>
  <si>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</si>
  <si>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</si>
  <si>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</si>
  <si>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</si>
  <si>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</si>
  <si>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</si>
  <si>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</si>
  <si>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</si>
  <si>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</si>
  <si>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</si>
  <si>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</si>
  <si>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</si>
  <si>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</si>
  <si>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</si>
  <si>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</si>
  <si>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</si>
  <si>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</si>
  <si>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</si>
  <si>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</si>
  <si>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</si>
  <si>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</si>
  <si>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</si>
  <si>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</si>
  <si>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</si>
  <si>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</si>
  <si>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</si>
  <si>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</si>
  <si>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</si>
  <si>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</si>
  <si>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</si>
  <si>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</si>
  <si>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</si>
  <si>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</si>
  <si>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</si>
  <si>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</si>
  <si>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</si>
  <si>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</si>
  <si>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</si>
  <si>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</si>
  <si>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</si>
  <si>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</si>
  <si>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</si>
  <si>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</si>
  <si>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</si>
  <si>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</si>
  <si>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</si>
  <si>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</si>
  <si>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</si>
  <si>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</si>
  <si>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</si>
  <si>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</si>
  <si>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</si>
  <si>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</si>
  <si>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</si>
  <si>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</si>
  <si>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</si>
  <si>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</si>
  <si>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</si>
  <si>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</si>
  <si>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</si>
  <si>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</si>
  <si>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</si>
  <si>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</si>
  <si>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</si>
  <si>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</si>
  <si>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</si>
  <si>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</si>
  <si>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</si>
  <si>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</si>
  <si>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</si>
  <si>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</si>
  <si>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</si>
  <si>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</si>
  <si>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</si>
  <si>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</si>
  <si>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</si>
  <si>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</si>
  <si>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</si>
  <si>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</si>
  <si>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</si>
  <si>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</si>
  <si>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</si>
  <si>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</si>
  <si>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</si>
  <si>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</si>
  <si>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</si>
  <si>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</si>
  <si>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</si>
  <si>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</si>
  <si>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</si>
  <si>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</si>
  <si>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</si>
  <si>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</si>
  <si>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</si>
  <si>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</si>
  <si>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</si>
  <si>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</si>
  <si>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</si>
  <si>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</si>
  <si>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</si>
  <si>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</si>
  <si>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</si>
  <si>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</si>
  <si>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</si>
  <si>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</si>
  <si>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</si>
  <si>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</si>
  <si>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</si>
  <si>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</si>
  <si>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</si>
  <si>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</si>
  <si>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</si>
  <si>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</si>
  <si>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</si>
  <si>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</si>
  <si>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</si>
  <si>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</si>
  <si>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</si>
  <si>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</si>
  <si>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</si>
  <si>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</si>
  <si>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</si>
  <si>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</si>
  <si>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</si>
  <si>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</si>
  <si>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</si>
  <si>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</si>
  <si>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</si>
  <si>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</si>
  <si>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</si>
  <si>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</si>
  <si>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</si>
  <si>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</si>
  <si>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</si>
  <si>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</si>
  <si>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</si>
  <si>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</si>
  <si>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</si>
  <si>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</si>
  <si>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</si>
  <si>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</si>
  <si>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</si>
  <si>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</si>
  <si>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</si>
  <si>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</si>
  <si>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</si>
  <si>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</si>
  <si>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</si>
  <si>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</si>
  <si>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</si>
  <si>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</si>
  <si>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</si>
  <si>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</si>
  <si>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</si>
  <si>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</si>
  <si>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</si>
  <si>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</si>
  <si>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</si>
  <si>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</si>
  <si>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</si>
  <si>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</si>
  <si>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</si>
  <si>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</si>
  <si>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</si>
  <si>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</si>
  <si>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</si>
  <si>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</si>
  <si>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</si>
  <si>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</si>
  <si>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</si>
  <si>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</si>
  <si>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</si>
  <si>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</si>
  <si>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</si>
  <si>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</si>
  <si>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</si>
  <si>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</si>
  <si>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</si>
  <si>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</si>
  <si>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</si>
  <si>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</si>
  <si>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</si>
  <si>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</si>
  <si>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</si>
  <si>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</si>
  <si>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</si>
  <si>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</si>
  <si>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</si>
  <si>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</si>
  <si>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</si>
  <si>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</si>
  <si>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</si>
  <si>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</si>
  <si>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</si>
  <si>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</si>
  <si>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</si>
  <si>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</si>
  <si>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</si>
  <si>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</si>
  <si>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</si>
  <si>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</si>
  <si>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</si>
  <si>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</si>
  <si>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</si>
  <si>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</si>
  <si>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</si>
  <si>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</si>
  <si>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</si>
  <si>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</si>
  <si>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</si>
  <si>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</si>
  <si>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</si>
  <si>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</si>
  <si>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</si>
  <si>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</si>
  <si>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</si>
  <si>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</si>
  <si>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</si>
  <si>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</si>
  <si>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</si>
  <si>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</si>
  <si>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</si>
  <si>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</si>
  <si>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</si>
  <si>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</si>
  <si>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</si>
  <si>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</si>
  <si>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</si>
  <si>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</si>
  <si>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</si>
  <si>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</si>
  <si>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</si>
  <si>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</si>
  <si>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</si>
  <si>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</si>
  <si>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</si>
  <si>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</si>
  <si>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</si>
  <si>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</si>
  <si>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</si>
  <si>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</si>
  <si>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</si>
  <si>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</si>
  <si>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</si>
  <si>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</si>
  <si>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</si>
  <si>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</si>
  <si>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</si>
  <si>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</si>
  <si>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</si>
  <si>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</si>
  <si>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</si>
  <si>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</si>
  <si>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</si>
  <si>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</si>
  <si>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</si>
  <si>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</si>
  <si>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</si>
  <si>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</si>
  <si>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</si>
  <si>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</si>
  <si>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</si>
  <si>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</si>
  <si>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</si>
  <si>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</si>
  <si>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</si>
  <si>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</si>
  <si>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</si>
  <si>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</si>
  <si>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</si>
  <si>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</si>
  <si>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</si>
  <si>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</si>
  <si>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</si>
  <si>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</si>
  <si>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</si>
  <si>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</si>
  <si>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</si>
  <si>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</si>
  <si>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</si>
  <si>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</si>
  <si>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</si>
  <si>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</si>
  <si>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</si>
  <si>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</si>
  <si>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</si>
  <si>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</si>
  <si>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</si>
  <si>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</si>
  <si>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</si>
  <si>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</si>
  <si>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</si>
  <si>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</si>
  <si>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</si>
  <si>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</si>
  <si>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</si>
  <si>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</si>
  <si>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</si>
  <si>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</si>
  <si>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</si>
  <si>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</si>
  <si>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</si>
  <si>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</si>
  <si>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</si>
  <si>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</si>
  <si>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</si>
  <si>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</si>
  <si>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</si>
  <si>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</si>
  <si>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</si>
  <si>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</si>
  <si>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</si>
  <si>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</si>
  <si>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</si>
  <si>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</si>
  <si>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</si>
  <si>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</si>
  <si>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</si>
  <si>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</si>
  <si>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</si>
  <si>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</si>
  <si>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</si>
  <si>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</si>
  <si>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</si>
  <si>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</si>
  <si>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</si>
  <si>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</si>
  <si>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</si>
  <si>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</si>
  <si>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</si>
  <si>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</si>
  <si>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</si>
  <si>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</si>
  <si>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</si>
  <si>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</si>
  <si>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</si>
  <si>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</si>
  <si>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</si>
  <si>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</si>
  <si>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</si>
  <si>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</si>
  <si>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</si>
  <si>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</si>
  <si>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</si>
  <si>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</si>
  <si>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</si>
  <si>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</si>
  <si>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</si>
  <si>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</si>
  <si>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</si>
  <si>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</si>
  <si>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</si>
  <si>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</si>
  <si>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</si>
  <si>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</si>
  <si>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</si>
  <si>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</si>
  <si>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</si>
  <si>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</si>
  <si>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</si>
  <si>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</si>
  <si>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</si>
  <si>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</si>
  <si>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</si>
  <si>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</si>
  <si>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</si>
  <si>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</si>
  <si>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</si>
  <si>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</si>
  <si>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</si>
  <si>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</si>
  <si>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</si>
  <si>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</si>
  <si>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</si>
  <si>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</si>
  <si>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</si>
  <si>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</si>
  <si>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</si>
  <si>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</si>
  <si>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</si>
  <si>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</si>
  <si>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</si>
  <si>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</si>
  <si>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</si>
  <si>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</si>
  <si>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</si>
  <si>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</si>
  <si>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</si>
  <si>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</si>
  <si>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</si>
  <si>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</si>
  <si>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</si>
  <si>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</si>
  <si>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</si>
  <si>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</si>
  <si>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</si>
  <si>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</si>
  <si>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</si>
  <si>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</si>
  <si>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</si>
  <si>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</si>
  <si>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</si>
  <si>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</si>
  <si>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</si>
  <si>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</si>
  <si>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</si>
  <si>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</si>
  <si>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</si>
  <si>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</si>
  <si>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</si>
  <si>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</si>
  <si>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</si>
  <si>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</si>
  <si>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</si>
  <si>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</si>
  <si>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</si>
  <si>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</si>
  <si>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</si>
  <si>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</si>
  <si>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</si>
  <si>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</si>
  <si>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</si>
  <si>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</si>
  <si>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</si>
  <si>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</si>
  <si>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</si>
  <si>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</si>
  <si>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</si>
  <si>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</si>
  <si>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</si>
  <si>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</si>
  <si>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</si>
  <si>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</si>
  <si>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</si>
  <si>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</si>
  <si>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</si>
  <si>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</si>
  <si>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</si>
  <si>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</si>
  <si>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</si>
  <si>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</si>
  <si>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</si>
  <si>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</si>
  <si>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</si>
  <si>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</si>
  <si>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</si>
  <si>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</si>
  <si>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</si>
  <si>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</si>
  <si>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</si>
  <si>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</si>
  <si>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</si>
  <si>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</si>
  <si>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</si>
  <si>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</si>
  <si>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</si>
  <si>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</si>
  <si>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</si>
  <si>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</si>
  <si>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</si>
  <si>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</si>
  <si>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</si>
  <si>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</si>
  <si>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</si>
  <si>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</si>
  <si>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</si>
  <si>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</si>
  <si>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</si>
  <si>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</si>
  <si>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</si>
  <si>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</si>
  <si>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</si>
  <si>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</si>
  <si>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</si>
  <si>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</si>
  <si>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</si>
  <si>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</si>
  <si>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</si>
  <si>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</si>
  <si>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</si>
  <si>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</si>
  <si>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</si>
  <si>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</si>
  <si>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</si>
  <si>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</si>
  <si>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</si>
  <si>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</si>
  <si>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</si>
  <si>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</si>
  <si>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</si>
  <si>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</si>
  <si>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</si>
  <si>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</si>
  <si>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</si>
  <si>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</si>
  <si>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</si>
  <si>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</si>
  <si>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</si>
  <si>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</si>
  <si>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</si>
  <si>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</si>
  <si>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</si>
  <si>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</si>
  <si>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</si>
  <si>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</si>
  <si>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</si>
  <si>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</si>
  <si>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</si>
  <si>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</si>
  <si>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</si>
  <si>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</si>
  <si>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</si>
  <si>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</si>
  <si>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</si>
  <si>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</si>
  <si>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</si>
  <si>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</si>
  <si>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</si>
  <si>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</si>
  <si>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</si>
  <si>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</si>
  <si>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</si>
  <si>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</si>
  <si>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</si>
  <si>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</si>
  <si>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</si>
  <si>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</si>
  <si>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</si>
  <si>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</si>
  <si>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</si>
  <si>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</si>
  <si>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</si>
  <si>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</si>
  <si>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</si>
  <si>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</si>
  <si>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</si>
  <si>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</si>
  <si>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</si>
  <si>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</si>
  <si>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</si>
  <si>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</si>
  <si>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</si>
  <si>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</si>
  <si>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</si>
  <si>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</si>
  <si>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</si>
  <si>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</si>
  <si>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</si>
  <si>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</si>
  <si>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</si>
  <si>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</si>
  <si>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</si>
  <si>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</si>
  <si>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</si>
  <si>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</si>
  <si>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</si>
  <si>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</si>
  <si>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</si>
  <si>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</si>
  <si>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</si>
  <si>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</si>
  <si>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</si>
  <si>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</si>
  <si>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</si>
  <si>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</si>
  <si>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</si>
  <si>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</si>
  <si>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</si>
  <si>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</si>
  <si>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</si>
  <si>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</si>
  <si>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</si>
  <si>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</si>
  <si>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</si>
  <si>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</si>
  <si>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</si>
  <si>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</si>
  <si>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</si>
  <si>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</si>
  <si>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</si>
  <si>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</si>
  <si>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</si>
  <si>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</si>
  <si>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</si>
  <si>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</si>
  <si>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</si>
  <si>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</si>
  <si>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</si>
  <si>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</si>
  <si>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</si>
  <si>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</si>
  <si>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</si>
  <si>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</si>
  <si>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</si>
  <si>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</si>
  <si>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</si>
  <si>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</si>
  <si>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</si>
  <si>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</si>
  <si>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</si>
  <si>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</si>
  <si>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</si>
  <si>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</si>
  <si>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</si>
  <si>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</si>
  <si>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</si>
  <si>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</si>
  <si>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</si>
  <si>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</si>
  <si>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</si>
  <si>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</si>
  <si>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</si>
  <si>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</si>
  <si>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</si>
  <si>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</si>
  <si>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</si>
  <si>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</si>
  <si>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</si>
  <si>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</si>
  <si>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</si>
  <si>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</si>
  <si>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</si>
  <si>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</si>
  <si>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</si>
  <si>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</si>
  <si>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</si>
  <si>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</si>
  <si>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</si>
  <si>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</si>
  <si>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</si>
  <si>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</si>
  <si>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</si>
  <si>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</si>
  <si>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</si>
  <si>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</si>
  <si>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</si>
  <si>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</si>
  <si>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</si>
  <si>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</si>
  <si>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</si>
  <si>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</si>
  <si>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</si>
  <si>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</si>
  <si>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</si>
  <si>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</si>
  <si>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</si>
  <si>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</si>
  <si>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</si>
  <si>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</si>
  <si>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</si>
  <si>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</si>
  <si>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</si>
  <si>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</si>
  <si>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</si>
  <si>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</si>
  <si>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</si>
  <si>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</si>
  <si>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</si>
  <si>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</si>
  <si>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</si>
  <si>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</si>
  <si>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</si>
  <si>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</si>
  <si>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</si>
  <si>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</si>
  <si>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</si>
  <si>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</si>
  <si>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</si>
  <si>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</si>
  <si>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</si>
  <si>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</si>
  <si>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</si>
  <si>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</si>
  <si>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</si>
  <si>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</si>
  <si>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</si>
  <si>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</si>
  <si>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</si>
  <si>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</si>
  <si>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</si>
  <si>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</si>
  <si>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</si>
  <si>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</si>
  <si>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</si>
  <si>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</si>
  <si>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</si>
  <si>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</si>
  <si>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</si>
  <si>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</si>
  <si>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</si>
  <si>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</si>
  <si>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</si>
  <si>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</si>
  <si>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</si>
  <si>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</si>
  <si>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</si>
  <si>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</si>
  <si>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</si>
  <si>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</si>
  <si>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</si>
  <si>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</si>
  <si>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</si>
  <si>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</si>
  <si>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</si>
  <si>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</si>
  <si>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</si>
  <si>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</si>
  <si>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</si>
  <si>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</si>
  <si>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</si>
  <si>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</si>
  <si>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</si>
  <si>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</si>
  <si>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</si>
  <si>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</si>
  <si>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</si>
  <si>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</si>
  <si>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</si>
  <si>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</si>
  <si>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</si>
  <si>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</si>
  <si>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</si>
  <si>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</si>
  <si>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</si>
  <si>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</si>
  <si>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</si>
  <si>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</si>
  <si>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</si>
  <si>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</si>
  <si>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</si>
  <si>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</si>
  <si>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</si>
  <si>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</si>
  <si>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</si>
  <si>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</si>
  <si>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</si>
  <si>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</si>
  <si>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</si>
  <si>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</si>
  <si>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</si>
  <si>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</si>
  <si>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</si>
  <si>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</si>
  <si>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</si>
  <si>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</si>
  <si>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</si>
  <si>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</si>
  <si>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</si>
  <si>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</si>
  <si>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</si>
  <si>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</si>
  <si>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</si>
  <si>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</si>
  <si>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</si>
  <si>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</si>
  <si>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</si>
  <si>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</si>
  <si>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</si>
  <si>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</si>
  <si>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</si>
  <si>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</si>
  <si>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</si>
  <si>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</si>
  <si>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</si>
  <si>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</si>
  <si>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</si>
  <si>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</si>
  <si>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</si>
  <si>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</si>
  <si>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</si>
  <si>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</si>
  <si>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</si>
  <si>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</si>
  <si>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</si>
  <si>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</si>
  <si>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</si>
  <si>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</si>
  <si>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</si>
  <si>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</si>
  <si>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</si>
  <si>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</si>
  <si>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</si>
  <si>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</si>
  <si>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</si>
  <si>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</si>
  <si>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</si>
  <si>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</si>
  <si>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</si>
  <si>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</si>
  <si>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</si>
  <si>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</si>
  <si>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</si>
  <si>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</si>
  <si>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</si>
  <si>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</si>
  <si>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</si>
  <si>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</si>
  <si>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</si>
  <si>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</si>
  <si>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</si>
  <si>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</si>
  <si>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</si>
  <si>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</si>
  <si>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</si>
  <si>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</si>
  <si>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</si>
  <si>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</si>
  <si>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</si>
  <si>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</si>
  <si>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</si>
  <si>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</si>
  <si>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</si>
  <si>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</si>
  <si>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</si>
  <si>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</si>
  <si>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</si>
  <si>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</si>
  <si>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</si>
  <si>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</si>
  <si>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</si>
  <si>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</si>
  <si>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</si>
  <si>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</si>
  <si>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</si>
  <si>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</si>
  <si>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</si>
  <si>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</si>
  <si>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</si>
  <si>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</si>
  <si>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</si>
  <si>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</si>
  <si>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</si>
  <si>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</si>
  <si>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</si>
  <si>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</si>
  <si>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</si>
  <si>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</si>
  <si>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</si>
  <si>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</si>
  <si>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</si>
  <si>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</si>
  <si>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</si>
  <si>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</si>
  <si>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</si>
  <si>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</si>
  <si>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</si>
  <si>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</si>
  <si>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</si>
  <si>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</si>
  <si>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</si>
  <si>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</si>
  <si>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</si>
  <si>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</si>
  <si>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</si>
  <si>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</si>
  <si>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</si>
  <si>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</si>
  <si>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</si>
  <si>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</si>
  <si>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</si>
  <si>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</si>
  <si>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</si>
  <si>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</si>
  <si>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</si>
  <si>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</si>
  <si>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</si>
  <si>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</si>
  <si>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</si>
  <si>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</si>
  <si>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</si>
  <si>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</si>
  <si>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</si>
  <si>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</si>
  <si>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</si>
  <si>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</si>
  <si>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</si>
  <si>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</si>
  <si>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</si>
  <si>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</si>
  <si>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</si>
  <si>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</si>
  <si>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</si>
  <si>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</si>
  <si>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</si>
  <si>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</si>
  <si>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</si>
  <si>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</si>
  <si>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</si>
  <si>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</si>
  <si>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</si>
  <si>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</si>
  <si>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</si>
  <si>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</si>
  <si>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</si>
  <si>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</si>
  <si>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</si>
  <si>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</si>
  <si>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</si>
  <si>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</si>
  <si>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</si>
  <si>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</si>
  <si>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</si>
  <si>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</si>
  <si>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</si>
  <si>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</si>
  <si>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</si>
  <si>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</si>
  <si>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</si>
  <si>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</si>
  <si>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</si>
  <si>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</si>
  <si>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</si>
  <si>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</si>
  <si>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</si>
  <si>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</si>
  <si>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</si>
  <si>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</si>
  <si>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</si>
  <si>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</si>
  <si>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</si>
  <si>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</si>
  <si>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</si>
  <si>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</si>
  <si>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</si>
  <si>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</si>
  <si>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</si>
  <si>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</si>
  <si>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</si>
  <si>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</si>
  <si>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</si>
  <si>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</si>
  <si>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</si>
  <si>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</si>
  <si>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</si>
  <si>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</si>
  <si>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</si>
  <si>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</si>
  <si>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</si>
  <si>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</si>
  <si>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</si>
  <si>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</si>
  <si>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</si>
  <si>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</si>
  <si>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</si>
  <si>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</si>
  <si>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</si>
  <si>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</si>
  <si>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</si>
  <si>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</si>
  <si>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</si>
  <si>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</si>
  <si>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</si>
  <si>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</si>
  <si>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</si>
  <si>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</si>
  <si>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</si>
  <si>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</si>
  <si>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</si>
  <si>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</si>
  <si>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</si>
  <si>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</si>
  <si>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</si>
  <si>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</si>
  <si>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</si>
  <si>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</si>
  <si>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</si>
  <si>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</si>
  <si>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</si>
  <si>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</si>
  <si>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</si>
  <si>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</si>
  <si>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</si>
  <si>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</si>
  <si>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</si>
  <si>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</si>
  <si>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</si>
  <si>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</si>
  <si>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</si>
  <si>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</si>
  <si>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</si>
  <si>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</si>
  <si>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</si>
  <si>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</si>
  <si>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</si>
  <si>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</si>
  <si>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</si>
  <si>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</si>
  <si>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</si>
  <si>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</si>
  <si>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</si>
  <si>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</si>
  <si>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</si>
  <si>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</si>
  <si>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</si>
  <si>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</si>
  <si>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</si>
  <si>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</si>
  <si>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</si>
  <si>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</si>
  <si>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</si>
  <si>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</si>
  <si>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</si>
  <si>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</si>
  <si>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</si>
  <si>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</si>
  <si>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</si>
  <si>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</si>
  <si>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</si>
  <si>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</si>
  <si>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</si>
  <si>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</si>
  <si>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</si>
  <si>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</si>
  <si>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</si>
  <si>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</si>
  <si>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</si>
  <si>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</si>
  <si>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</si>
  <si>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</si>
  <si>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</si>
  <si>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</si>
  <si>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</si>
  <si>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</si>
  <si>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</si>
  <si>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</si>
  <si>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</si>
  <si>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</si>
  <si>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</si>
  <si>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</si>
  <si>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</si>
  <si>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</si>
  <si>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</si>
  <si>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</si>
  <si>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</si>
  <si>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</si>
  <si>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</si>
  <si>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</si>
  <si>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</si>
  <si>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</si>
  <si>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</si>
  <si>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</si>
  <si>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</si>
  <si>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</si>
  <si>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</si>
  <si>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</si>
  <si>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</si>
  <si>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</si>
  <si>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</si>
  <si>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</si>
  <si>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</si>
  <si>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</si>
  <si>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</si>
  <si>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</si>
  <si>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</si>
  <si>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</si>
  <si>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</si>
  <si>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</si>
  <si>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</si>
  <si>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</si>
  <si>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</si>
  <si>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</si>
  <si>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</si>
  <si>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</si>
  <si>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</si>
  <si>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</si>
  <si>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</si>
  <si>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</si>
  <si>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</si>
  <si>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</si>
  <si>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</si>
  <si>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</si>
  <si>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</si>
  <si>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</si>
  <si>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</si>
  <si>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</si>
  <si>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</si>
  <si>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</si>
  <si>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</si>
  <si>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</si>
  <si>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</si>
  <si>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</si>
  <si>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</si>
  <si>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</si>
  <si>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</si>
  <si>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</si>
  <si>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</si>
  <si>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</si>
  <si>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</si>
  <si>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</si>
  <si>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</si>
  <si>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</si>
  <si>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</si>
  <si>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</si>
  <si>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</si>
  <si>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</si>
  <si>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</si>
  <si>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</si>
  <si>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</si>
  <si>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</si>
  <si>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</si>
  <si>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</si>
  <si>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</si>
  <si>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</si>
  <si>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</si>
  <si>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</si>
  <si>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</si>
  <si>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</si>
  <si>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</si>
  <si>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</si>
  <si>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</si>
  <si>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</si>
  <si>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</si>
  <si>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</si>
  <si>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</si>
  <si>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</si>
  <si>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</si>
  <si>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</si>
  <si>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</si>
  <si>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</si>
  <si>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</si>
  <si>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</si>
  <si>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</si>
  <si>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</si>
  <si>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</si>
  <si>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</si>
  <si>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</si>
  <si>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</si>
  <si>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</si>
  <si>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</si>
  <si>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</si>
  <si>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</si>
  <si>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</si>
  <si>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</si>
  <si>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</si>
  <si>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</si>
  <si>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</si>
  <si>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</si>
  <si>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</si>
  <si>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</si>
  <si>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</si>
  <si>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</si>
  <si>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</si>
  <si>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</si>
  <si>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</si>
  <si>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</si>
  <si>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</si>
  <si>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</si>
  <si>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</si>
  <si>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</si>
  <si>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</si>
  <si>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</si>
  <si>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</si>
  <si>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</si>
  <si>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</si>
  <si>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</si>
  <si>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</si>
  <si>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</si>
  <si>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</si>
  <si>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</si>
  <si>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</si>
  <si>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</si>
  <si>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</si>
  <si>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</si>
  <si>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</si>
  <si>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</si>
  <si>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</si>
  <si>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</si>
  <si>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</si>
  <si>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</si>
  <si>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</si>
  <si>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</si>
  <si>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</si>
  <si>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</si>
  <si>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</si>
  <si>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</si>
  <si>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</si>
  <si>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</si>
  <si>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</si>
  <si>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</si>
  <si>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</si>
  <si>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</si>
  <si>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</si>
  <si>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</si>
  <si>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</si>
  <si>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</si>
  <si>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</si>
  <si>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</si>
  <si>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</si>
  <si>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</si>
  <si>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</si>
  <si>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</si>
  <si>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</si>
  <si>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</si>
  <si>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</si>
  <si>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</si>
  <si>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</si>
  <si>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</si>
  <si>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</si>
  <si>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</si>
  <si>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</si>
  <si>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</si>
  <si>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</si>
  <si>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</si>
  <si>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</si>
  <si>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</si>
  <si>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</si>
  <si>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</si>
  <si>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</si>
  <si>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</si>
  <si>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</si>
  <si>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</si>
  <si>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</si>
  <si>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</si>
  <si>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</si>
  <si>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</si>
  <si>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</si>
  <si>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</si>
  <si>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</si>
  <si>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</si>
  <si>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</si>
  <si>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</si>
  <si>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</si>
  <si>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</si>
  <si>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</si>
  <si>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</si>
  <si>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</si>
  <si>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</si>
  <si>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</si>
  <si>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</si>
  <si>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</si>
  <si>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</si>
  <si>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</si>
  <si>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</si>
  <si>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</si>
  <si>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</si>
  <si>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</si>
  <si>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</si>
  <si>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</si>
  <si>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</si>
  <si>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</si>
  <si>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</si>
  <si>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</si>
  <si>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</si>
  <si>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</si>
  <si>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</si>
  <si>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</si>
  <si>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</si>
  <si>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</si>
  <si>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</si>
  <si>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</si>
  <si>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</si>
  <si>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</si>
  <si>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</si>
  <si>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</si>
  <si>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</si>
  <si>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</si>
  <si>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</si>
  <si>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</si>
  <si>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</si>
  <si>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</si>
  <si>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</si>
  <si>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</si>
  <si>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</si>
  <si>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</si>
  <si>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</si>
  <si>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</si>
  <si>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</si>
  <si>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</si>
  <si>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</si>
  <si>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</si>
  <si>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</si>
  <si>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</si>
  <si>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</si>
  <si>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</si>
  <si>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</si>
  <si>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</si>
  <si>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</si>
  <si>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</si>
  <si>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</si>
  <si>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</si>
  <si>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</si>
  <si>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</si>
  <si>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</si>
  <si>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</si>
  <si>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</si>
  <si>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</si>
  <si>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</si>
  <si>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</si>
  <si>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</si>
  <si>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</si>
  <si>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</si>
  <si>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</si>
  <si>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</si>
  <si>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</si>
  <si>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</si>
  <si>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</si>
  <si>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</si>
  <si>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</si>
  <si>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</si>
  <si>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</si>
  <si>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</si>
  <si>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</si>
  <si>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</si>
  <si>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</si>
  <si>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</si>
  <si>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</si>
  <si>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</si>
  <si>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</si>
  <si>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</si>
  <si>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</si>
  <si>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</si>
  <si>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</si>
  <si>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</si>
  <si>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</si>
  <si>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</si>
  <si>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</si>
  <si>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</si>
  <si>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</si>
  <si>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</si>
  <si>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</si>
  <si>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</si>
  <si>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</si>
  <si>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</si>
  <si>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</si>
  <si>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</si>
  <si>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</si>
  <si>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</si>
  <si>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</si>
  <si>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</si>
  <si>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</si>
  <si>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</si>
  <si>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</si>
  <si>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</si>
  <si>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</si>
  <si>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</si>
  <si>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</si>
  <si>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</si>
  <si>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</si>
  <si>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</si>
  <si>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</si>
  <si>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</si>
  <si>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</si>
  <si>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</si>
  <si>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</si>
  <si>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</si>
  <si>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</si>
  <si>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</si>
  <si>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</si>
  <si>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</si>
  <si>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</si>
  <si>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</si>
  <si>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</si>
  <si>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</si>
  <si>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</si>
  <si>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</si>
  <si>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</si>
  <si>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</si>
  <si>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</si>
  <si>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</si>
  <si>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</si>
  <si>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</si>
  <si>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</si>
  <si>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</si>
  <si>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</si>
  <si>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</si>
  <si>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</si>
  <si>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</si>
  <si>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</si>
  <si>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</si>
  <si>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</si>
  <si>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</si>
  <si>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</si>
  <si>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</si>
  <si>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</si>
  <si>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</si>
  <si>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</si>
  <si>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</si>
  <si>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</si>
  <si>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</si>
  <si>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</si>
  <si>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</si>
  <si>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</si>
  <si>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</si>
  <si>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</si>
  <si>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</si>
  <si>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</si>
  <si>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</si>
  <si>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</si>
  <si>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</si>
  <si>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</si>
  <si>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</si>
  <si>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</si>
  <si>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</si>
  <si>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</si>
  <si>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</si>
  <si>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</si>
  <si>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</si>
  <si>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</si>
  <si>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</si>
  <si>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</si>
  <si>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</si>
  <si>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</si>
  <si>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</si>
  <si>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</si>
  <si>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</si>
  <si>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</si>
  <si>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</si>
  <si>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</si>
  <si>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</si>
  <si>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</si>
  <si>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</si>
  <si>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</si>
  <si>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</si>
  <si>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</si>
  <si>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</si>
  <si>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</si>
  <si>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</si>
  <si>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</si>
  <si>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</si>
  <si>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</si>
  <si>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</si>
  <si>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</si>
  <si>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</si>
  <si>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</si>
  <si>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</si>
  <si>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</si>
  <si>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</si>
  <si>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</si>
  <si>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</si>
  <si>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</si>
  <si>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</si>
  <si>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</si>
  <si>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</si>
  <si>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</si>
  <si>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</si>
  <si>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</si>
  <si>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</si>
  <si>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</si>
  <si>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</si>
  <si>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</si>
  <si>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</si>
  <si>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</si>
  <si>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</si>
  <si>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</si>
  <si>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</si>
  <si>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</si>
  <si>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</si>
  <si>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</si>
  <si>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</si>
  <si>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</si>
  <si>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</si>
  <si>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</si>
  <si>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</si>
  <si>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</si>
  <si>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</si>
  <si>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</si>
  <si>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</si>
  <si>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</si>
  <si>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</si>
  <si>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</si>
  <si>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</si>
  <si>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</si>
  <si>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</si>
  <si>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</si>
  <si>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</si>
  <si>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</si>
  <si>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</si>
  <si>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</si>
  <si>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</si>
  <si>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</si>
  <si>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</si>
  <si>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</si>
  <si>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</si>
  <si>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</si>
  <si>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</si>
  <si>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</si>
  <si>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</si>
  <si>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</si>
  <si>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</si>
  <si>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</si>
  <si>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</si>
  <si>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</si>
  <si>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</si>
  <si>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</si>
  <si>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</si>
  <si>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</si>
  <si>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</si>
  <si>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</si>
  <si>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</si>
  <si>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</si>
  <si>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</si>
  <si>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</si>
  <si>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</si>
  <si>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</si>
  <si>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</si>
  <si>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</si>
  <si>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</si>
  <si>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</si>
  <si>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</si>
  <si>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</si>
  <si>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</si>
  <si>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</si>
  <si>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</si>
  <si>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</si>
  <si>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</si>
  <si>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</si>
  <si>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</si>
  <si>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</si>
  <si>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</si>
  <si>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</si>
  <si>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</si>
  <si>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</si>
  <si>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</si>
  <si>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</si>
  <si>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</si>
  <si>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</si>
  <si>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</si>
  <si>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</si>
  <si>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</si>
  <si>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</si>
  <si>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</si>
  <si>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</si>
  <si>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</si>
  <si>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</si>
  <si>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</si>
  <si>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</si>
  <si>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</si>
  <si>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</si>
  <si>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</si>
  <si>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</si>
  <si>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</si>
  <si>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</si>
  <si>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</si>
  <si>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</si>
  <si>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</si>
  <si>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</si>
  <si>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</si>
  <si>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</si>
  <si>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</si>
  <si>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</si>
  <si>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</si>
  <si>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</si>
  <si>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</si>
  <si>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</si>
  <si>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</si>
  <si>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</si>
  <si>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</si>
  <si>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</si>
  <si>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</si>
  <si>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</si>
  <si>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</si>
  <si>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</si>
  <si>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</si>
  <si>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</si>
  <si>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</si>
  <si>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</si>
  <si>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</si>
  <si>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</si>
  <si>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</si>
  <si>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</si>
  <si>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</si>
  <si>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</si>
  <si>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</si>
  <si>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</si>
  <si>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</si>
  <si>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</si>
  <si>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</si>
  <si>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</si>
  <si>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</si>
  <si>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</si>
  <si>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</si>
  <si>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</si>
  <si>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</si>
  <si>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</si>
  <si>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</si>
  <si>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</si>
  <si>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</si>
  <si>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</si>
  <si>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</si>
  <si>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</si>
  <si>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</si>
  <si>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</si>
  <si>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</si>
  <si>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</si>
  <si>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</si>
  <si>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</si>
  <si>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</si>
  <si>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</si>
  <si>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</si>
  <si>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</si>
  <si>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</si>
  <si>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</si>
  <si>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</si>
  <si>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</si>
  <si>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</si>
  <si>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</si>
  <si>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</si>
  <si>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</si>
  <si>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</si>
  <si>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</si>
  <si>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</si>
  <si>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</si>
  <si>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</si>
  <si>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</si>
  <si>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</si>
  <si>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</si>
  <si>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</si>
  <si>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</si>
  <si>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</si>
  <si>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</si>
  <si>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</si>
  <si>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</si>
  <si>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</si>
  <si>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</si>
  <si>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</si>
  <si>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</si>
  <si>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</si>
  <si>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</si>
  <si>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</si>
  <si>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</si>
  <si>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</si>
  <si>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</si>
  <si>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</si>
  <si>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</si>
  <si>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</si>
  <si>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</si>
  <si>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</si>
  <si>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</si>
  <si>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</si>
  <si>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</si>
  <si>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</si>
  <si>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</si>
  <si>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</si>
  <si>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</si>
  <si>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</si>
  <si>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</si>
  <si>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</si>
  <si>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</si>
  <si>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</si>
  <si>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</si>
  <si>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</si>
  <si>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</si>
  <si>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</si>
  <si>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</si>
  <si>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</si>
  <si>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</si>
  <si>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</si>
  <si>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</si>
  <si>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</si>
  <si>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</si>
  <si>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</si>
  <si>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</si>
  <si>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</si>
  <si>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</si>
  <si>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</si>
  <si>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</si>
  <si>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</si>
  <si>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</si>
  <si>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</si>
  <si>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</si>
  <si>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</si>
  <si>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</si>
  <si>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</si>
  <si>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</si>
  <si>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</si>
  <si>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</si>
  <si>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</si>
  <si>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</si>
  <si>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</si>
  <si>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</si>
  <si>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</si>
  <si>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</si>
  <si>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</si>
  <si>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</si>
  <si>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</si>
  <si>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</si>
  <si>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</si>
  <si>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</si>
  <si>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</si>
  <si>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</si>
  <si>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</si>
  <si>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</si>
  <si>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</si>
  <si>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</si>
  <si>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</si>
  <si>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</si>
  <si>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</si>
  <si>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</si>
  <si>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</si>
  <si>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</si>
  <si>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</si>
  <si>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</si>
  <si>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</si>
  <si>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</si>
  <si>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</si>
  <si>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</si>
  <si>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</si>
  <si>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</si>
  <si>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</si>
  <si>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</si>
  <si>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</si>
  <si>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</si>
  <si>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</si>
  <si>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</si>
  <si>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</si>
  <si>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</si>
  <si>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</si>
  <si>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</si>
  <si>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</si>
  <si>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</si>
  <si>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</si>
  <si>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</si>
  <si>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</si>
  <si>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</si>
  <si>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</si>
  <si>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</si>
  <si>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</si>
  <si>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</si>
  <si>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</si>
  <si>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</si>
  <si>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</si>
  <si>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</si>
  <si>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</si>
  <si>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</si>
  <si>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</si>
  <si>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</si>
  <si>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</si>
  <si>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</si>
  <si>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</si>
  <si>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</si>
  <si>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</si>
  <si>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</si>
  <si>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</si>
  <si>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</si>
  <si>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</si>
  <si>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</si>
  <si>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</si>
  <si>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</si>
  <si>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</si>
  <si>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</si>
  <si>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</si>
  <si>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</si>
  <si>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</si>
  <si>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</si>
  <si>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</si>
  <si>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</si>
  <si>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</si>
  <si>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</si>
  <si>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</si>
  <si>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</si>
  <si>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</si>
  <si>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</si>
  <si>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</si>
  <si>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</si>
  <si>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</si>
  <si>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</si>
  <si>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</si>
  <si>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</si>
  <si>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</si>
  <si>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</si>
  <si>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</si>
  <si>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</si>
  <si>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</si>
  <si>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</si>
  <si>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</si>
  <si>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</si>
  <si>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</si>
  <si>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</si>
  <si>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</si>
  <si>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</si>
  <si>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</si>
  <si>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</si>
  <si>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</si>
  <si>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</si>
  <si>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</si>
  <si>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</si>
  <si>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</si>
  <si>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</si>
  <si>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</si>
  <si>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</si>
  <si>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</si>
  <si>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</si>
  <si>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</si>
  <si>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</si>
  <si>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</si>
  <si>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</si>
  <si>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</si>
  <si>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</si>
  <si>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</si>
  <si>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</si>
  <si>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</si>
  <si>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</si>
  <si>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</si>
  <si>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</si>
  <si>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</si>
  <si>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</si>
  <si>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</si>
  <si>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</si>
  <si>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</si>
  <si>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</si>
  <si>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</si>
  <si>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</si>
  <si>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</si>
  <si>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</si>
  <si>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</si>
  <si>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</si>
  <si>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</si>
  <si>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</si>
  <si>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</si>
  <si>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</si>
  <si>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</si>
  <si>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</si>
  <si>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</si>
  <si>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</si>
  <si>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</si>
  <si>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</si>
  <si>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</si>
  <si>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</si>
  <si>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</si>
  <si>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</si>
  <si>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</si>
  <si>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</si>
  <si>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</si>
  <si>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</si>
  <si>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</si>
  <si>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</si>
  <si>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</si>
  <si>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</si>
  <si>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</si>
  <si>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</si>
  <si>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</si>
  <si>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</si>
  <si>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</si>
  <si>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</si>
  <si>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</si>
  <si>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</si>
  <si>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</si>
  <si>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</si>
  <si>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</si>
  <si>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</si>
  <si>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</si>
  <si>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</si>
  <si>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</si>
  <si>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</si>
  <si>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</si>
  <si>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</si>
  <si>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</si>
  <si>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</si>
  <si>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</si>
  <si>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</si>
  <si>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</si>
  <si>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</si>
  <si>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</si>
  <si>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</si>
  <si>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</si>
  <si>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</si>
  <si>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</si>
  <si>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</si>
  <si>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</si>
  <si>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</si>
  <si>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</si>
  <si>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</si>
  <si>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</si>
  <si>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</si>
  <si>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</si>
  <si>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</si>
  <si>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</si>
  <si>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</si>
  <si>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</si>
  <si>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</si>
  <si>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</si>
  <si>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</si>
  <si>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</si>
  <si>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</si>
  <si>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</si>
  <si>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</si>
  <si>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</si>
  <si>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</si>
  <si>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</si>
  <si>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</si>
  <si>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</si>
  <si>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</si>
  <si>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</si>
  <si>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</si>
  <si>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</si>
  <si>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</si>
  <si>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</si>
  <si>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</si>
  <si>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</si>
  <si>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</si>
  <si>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</si>
  <si>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</si>
  <si>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</si>
  <si>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</si>
  <si>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</si>
  <si>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</si>
  <si>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</si>
  <si>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</si>
  <si>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</si>
  <si>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</si>
  <si>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</si>
  <si>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</si>
  <si>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</si>
  <si>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</si>
  <si>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</si>
  <si>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</si>
  <si>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</si>
  <si>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</si>
  <si>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</si>
  <si>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</si>
  <si>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</si>
  <si>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</si>
  <si>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</si>
  <si>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</si>
  <si>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</si>
  <si>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</si>
  <si>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</si>
  <si>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</si>
  <si>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</si>
  <si>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</si>
  <si>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</si>
  <si>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</si>
  <si>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</si>
  <si>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</si>
  <si>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</si>
  <si>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</si>
  <si>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</si>
  <si>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</si>
  <si>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</si>
  <si>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</si>
  <si>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</si>
  <si>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</si>
  <si>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</si>
  <si>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</si>
  <si>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</si>
  <si>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</si>
  <si>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</si>
  <si>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</si>
  <si>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</si>
  <si>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</si>
  <si>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</si>
  <si>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</si>
  <si>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</si>
  <si>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</si>
  <si>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</si>
  <si>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</si>
  <si>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</si>
  <si>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</si>
  <si>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</si>
  <si>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</si>
  <si>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</si>
  <si>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</si>
  <si>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</si>
  <si>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</si>
  <si>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</si>
  <si>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</si>
  <si>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</si>
  <si>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</si>
  <si>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</si>
  <si>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</si>
  <si>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</si>
  <si>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</si>
  <si>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</si>
  <si>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</si>
  <si>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</si>
  <si>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</si>
  <si>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</si>
  <si>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</si>
  <si>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</si>
  <si>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</si>
  <si>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</si>
  <si>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</si>
  <si>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</si>
  <si>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</si>
  <si>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</si>
  <si>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</si>
  <si>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</si>
  <si>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</si>
  <si>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</si>
  <si>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</si>
  <si>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</si>
  <si>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</si>
  <si>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</si>
  <si>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</si>
  <si>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</si>
  <si>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</si>
  <si>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</si>
  <si>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</si>
  <si>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</si>
  <si>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</si>
  <si>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</si>
  <si>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</si>
  <si>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</si>
  <si>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</si>
  <si>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</si>
  <si>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</si>
  <si>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</si>
  <si>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</si>
  <si>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</si>
  <si>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</si>
  <si>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</si>
  <si>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</si>
  <si>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</si>
  <si>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</si>
  <si>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</si>
  <si>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</si>
  <si>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</si>
  <si>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</si>
  <si>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</si>
  <si>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</si>
  <si>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</si>
  <si>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</si>
  <si>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</si>
  <si>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</si>
  <si>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</si>
  <si>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</si>
  <si>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</si>
  <si>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</si>
  <si>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</si>
  <si>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</si>
  <si>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</si>
  <si>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</si>
  <si>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</si>
  <si>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</si>
  <si>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</si>
  <si>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</si>
  <si>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</si>
  <si>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</si>
  <si>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</si>
  <si>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</si>
  <si>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</si>
  <si>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</si>
  <si>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</si>
  <si>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</si>
  <si>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</si>
  <si>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</si>
  <si>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</si>
  <si>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</si>
  <si>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</si>
  <si>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</si>
  <si>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</si>
  <si>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</si>
  <si>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</si>
  <si>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</si>
  <si>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</si>
  <si>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</si>
  <si>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</si>
  <si>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</si>
  <si>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</si>
  <si>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</si>
  <si>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</si>
  <si>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</si>
  <si>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</si>
  <si>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</si>
  <si>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</si>
  <si>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</si>
  <si>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</si>
  <si>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</si>
  <si>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</si>
  <si>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</si>
  <si>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</si>
  <si>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</si>
  <si>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</si>
  <si>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</si>
  <si>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</si>
  <si>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</si>
  <si>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</si>
  <si>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</si>
  <si>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</si>
  <si>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</si>
  <si>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</si>
  <si>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</si>
  <si>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</si>
  <si>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</si>
  <si>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</si>
  <si>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</si>
  <si>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</si>
  <si>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</si>
  <si>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</si>
  <si>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</si>
  <si>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</si>
  <si>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</si>
  <si>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</si>
  <si>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</si>
  <si>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</si>
  <si>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</si>
  <si>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</si>
  <si>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</si>
  <si>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</si>
  <si>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</si>
  <si>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</si>
  <si>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</si>
  <si>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</si>
  <si>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</si>
  <si>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</si>
  <si>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</si>
  <si>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</si>
  <si>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</si>
  <si>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</si>
  <si>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</si>
  <si>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</si>
  <si>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</si>
  <si>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</si>
  <si>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</si>
  <si>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</si>
  <si>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</si>
  <si>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</si>
  <si>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</si>
  <si>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</si>
  <si>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</si>
  <si>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</si>
  <si>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</si>
  <si>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</si>
  <si>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</si>
  <si>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</si>
  <si>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</si>
  <si>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</si>
  <si>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</si>
  <si>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</si>
  <si>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</si>
  <si>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</si>
  <si>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</si>
  <si>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</si>
  <si>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</si>
  <si>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</si>
  <si>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</si>
  <si>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</si>
  <si>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</si>
  <si>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</si>
  <si>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</si>
  <si>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</si>
  <si>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</si>
  <si>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</si>
  <si>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</si>
  <si>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</si>
  <si>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</si>
  <si>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</si>
  <si>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</si>
  <si>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</si>
  <si>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</si>
  <si>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</si>
  <si>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</si>
  <si>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</si>
  <si>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</si>
  <si>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</si>
  <si>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</si>
  <si>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</si>
  <si>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</si>
  <si>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</si>
  <si>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</si>
  <si>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</si>
  <si>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</si>
  <si>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</si>
  <si>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</si>
  <si>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</si>
  <si>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</si>
  <si>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</si>
  <si>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</si>
  <si>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</si>
  <si>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</si>
  <si>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</si>
  <si>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</si>
  <si>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</si>
  <si>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</si>
  <si>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</si>
  <si>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</si>
  <si>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</si>
  <si>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</si>
  <si>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</si>
  <si>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</si>
  <si>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</si>
  <si>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</si>
  <si>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</si>
  <si>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</si>
  <si>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</si>
  <si>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</si>
  <si>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</si>
  <si>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</si>
  <si>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</si>
  <si>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</si>
  <si>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</si>
  <si>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</si>
  <si>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</si>
  <si>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</si>
  <si>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</si>
  <si>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</si>
  <si>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</si>
  <si>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</si>
  <si>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</si>
  <si>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</si>
  <si>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</si>
  <si>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</si>
  <si>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</si>
  <si>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</si>
  <si>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</si>
  <si>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</si>
  <si>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</si>
  <si>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</si>
  <si>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</si>
  <si>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</si>
  <si>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</si>
  <si>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</si>
  <si>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</si>
  <si>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</si>
  <si>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</si>
  <si>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</si>
  <si>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</si>
  <si>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</si>
  <si>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</si>
  <si>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</si>
  <si>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</si>
  <si>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</si>
  <si>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</si>
  <si>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</si>
  <si>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</si>
  <si>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</si>
  <si>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</si>
  <si>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</si>
  <si>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</si>
  <si>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</si>
  <si>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</si>
  <si>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</si>
  <si>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</si>
  <si>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</si>
  <si>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</si>
  <si>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</si>
  <si>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</si>
  <si>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</si>
  <si>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</si>
  <si>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</si>
  <si>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</si>
  <si>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</si>
  <si>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</si>
  <si>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</si>
  <si>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</si>
  <si>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</si>
  <si>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</si>
  <si>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</si>
  <si>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</si>
  <si>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</si>
  <si>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</si>
  <si>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</si>
  <si>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</si>
  <si>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</si>
  <si>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</si>
  <si>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</si>
  <si>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</si>
  <si>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</si>
  <si>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</si>
  <si>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</si>
  <si>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</si>
  <si>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</si>
  <si>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</si>
  <si>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</si>
  <si>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</si>
  <si>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</si>
  <si>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</si>
  <si>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</si>
  <si>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</si>
  <si>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</si>
  <si>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</si>
  <si>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</si>
  <si>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</si>
  <si>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</si>
  <si>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</si>
  <si>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</si>
  <si>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</si>
  <si>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</si>
  <si>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</si>
  <si>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</si>
  <si>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</si>
  <si>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</si>
  <si>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</si>
  <si>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</si>
  <si>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</si>
  <si>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</si>
  <si>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</si>
  <si>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</si>
  <si>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</si>
  <si>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</si>
  <si>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</si>
  <si>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</si>
  <si>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</si>
  <si>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</si>
  <si>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</si>
  <si>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</si>
  <si>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</si>
  <si>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</si>
  <si>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</si>
  <si>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</si>
  <si>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</si>
  <si>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</si>
  <si>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</si>
  <si>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</si>
  <si>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</si>
  <si>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</si>
  <si>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</si>
  <si>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</si>
  <si>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</si>
  <si>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</si>
  <si>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</si>
  <si>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</si>
  <si>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</si>
  <si>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</si>
  <si>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</si>
  <si>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</si>
  <si>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</si>
  <si>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</si>
  <si>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</si>
  <si>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</si>
  <si>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</si>
  <si>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</si>
  <si>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</si>
  <si>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</si>
  <si>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</si>
  <si>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</si>
  <si>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</si>
  <si>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</si>
  <si>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</si>
  <si>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</si>
  <si>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</si>
  <si>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</si>
  <si>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</si>
  <si>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</si>
  <si>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</si>
  <si>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</si>
  <si>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</si>
  <si>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</si>
  <si>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</si>
  <si>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</si>
  <si>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</si>
  <si>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</si>
  <si>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</si>
  <si>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</si>
  <si>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</si>
  <si>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</si>
  <si>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</si>
  <si>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</si>
  <si>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</si>
  <si>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</si>
  <si>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</si>
  <si>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</si>
  <si>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</si>
  <si>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</si>
  <si>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</si>
  <si>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</si>
  <si>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</si>
  <si>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</si>
  <si>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</si>
  <si>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</si>
  <si>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</si>
  <si>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</si>
  <si>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</si>
  <si>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</si>
  <si>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</si>
  <si>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</si>
  <si>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</si>
  <si>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</si>
  <si>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</si>
  <si>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</si>
  <si>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</si>
  <si>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</si>
  <si>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</si>
  <si>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</si>
  <si>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</si>
  <si>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</si>
  <si>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</si>
  <si>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</si>
  <si>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</si>
  <si>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</si>
  <si>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</si>
  <si>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</si>
  <si>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</si>
  <si>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</si>
  <si>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</si>
  <si>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</si>
  <si>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</si>
  <si>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</si>
  <si>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</si>
  <si>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</si>
  <si>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</si>
  <si>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</si>
  <si>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</si>
  <si>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</si>
  <si>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</si>
  <si>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</si>
  <si>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</si>
  <si>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</si>
  <si>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</si>
  <si>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</si>
  <si>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</si>
  <si>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</si>
  <si>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</si>
  <si>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</si>
  <si>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</si>
  <si>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</si>
  <si>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</si>
  <si>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</si>
  <si>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</si>
  <si>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</si>
  <si>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</si>
  <si>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</si>
  <si>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</si>
  <si>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</si>
  <si>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</si>
  <si>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</si>
  <si>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</si>
  <si>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</si>
  <si>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</si>
  <si>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</si>
  <si>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</si>
  <si>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</si>
  <si>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</si>
  <si>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</si>
  <si>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</si>
  <si>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</si>
  <si>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</si>
  <si>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</si>
  <si>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</si>
  <si>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</si>
  <si>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</si>
  <si>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</si>
  <si>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</si>
  <si>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</si>
  <si>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</si>
  <si>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</si>
  <si>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</si>
  <si>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</si>
  <si>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</si>
  <si>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</si>
  <si>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</si>
  <si>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</si>
  <si>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</si>
  <si>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</si>
  <si>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</si>
  <si>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</si>
  <si>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</si>
  <si>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</si>
  <si>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</si>
  <si>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</si>
  <si>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</si>
  <si>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</si>
  <si>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</si>
  <si>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</si>
  <si>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</si>
  <si>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</si>
  <si>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</si>
  <si>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</si>
  <si>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</si>
  <si>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</si>
  <si>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</si>
  <si>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</si>
  <si>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</si>
  <si>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</si>
  <si>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</si>
  <si>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</si>
  <si>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</si>
  <si>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</si>
  <si>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</si>
  <si>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</si>
  <si>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</si>
  <si>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</si>
  <si>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</si>
  <si>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</si>
  <si>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</si>
  <si>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</si>
  <si>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</si>
  <si>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</si>
  <si>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</si>
  <si>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</si>
  <si>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</si>
  <si>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</si>
  <si>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</si>
  <si>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</si>
  <si>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</si>
  <si>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</si>
  <si>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</si>
  <si>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</si>
  <si>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</si>
  <si>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</si>
  <si>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</si>
  <si>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</si>
  <si>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</si>
  <si>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</si>
  <si>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</si>
  <si>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</si>
  <si>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</si>
  <si>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</si>
  <si>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</si>
  <si>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</si>
  <si>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</si>
  <si>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</si>
  <si>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</si>
  <si>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</si>
  <si>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</si>
  <si>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</si>
  <si>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</si>
  <si>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</si>
  <si>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</si>
  <si>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</si>
  <si>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</si>
  <si>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</si>
  <si>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</si>
  <si>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</si>
  <si>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</si>
  <si>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</si>
  <si>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</si>
  <si>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</si>
  <si>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</si>
  <si>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</si>
  <si>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</si>
  <si>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</si>
  <si>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</si>
  <si>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</si>
  <si>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</si>
  <si>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</si>
  <si>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</si>
  <si>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</si>
  <si>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</si>
  <si>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</si>
  <si>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</si>
  <si>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</si>
  <si>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</si>
  <si>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</si>
  <si>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</si>
  <si>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</si>
  <si>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</si>
  <si>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</si>
  <si>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</si>
  <si>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</si>
  <si>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</si>
  <si>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</si>
  <si>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</si>
  <si>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</si>
  <si>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</si>
  <si>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</si>
  <si>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</si>
  <si>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</si>
  <si>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</si>
  <si>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</si>
  <si>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</si>
  <si>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</si>
  <si>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</si>
  <si>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</si>
  <si>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</si>
  <si>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</si>
  <si>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</si>
  <si>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</si>
  <si>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</si>
  <si>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</si>
  <si>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</si>
  <si>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</si>
  <si>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</si>
  <si>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</si>
  <si>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</si>
  <si>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</si>
  <si>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</si>
  <si>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</si>
  <si>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</si>
  <si>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</si>
  <si>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</si>
  <si>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</si>
  <si>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</si>
  <si>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</si>
  <si>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</si>
  <si>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</si>
  <si>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</si>
  <si>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</si>
  <si>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</si>
  <si>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</si>
  <si>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</si>
  <si>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</si>
  <si>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</si>
  <si>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</si>
  <si>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</si>
  <si>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</si>
  <si>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</si>
  <si>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</si>
  <si>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</si>
  <si>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</si>
  <si>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</si>
  <si>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</si>
  <si>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</si>
  <si>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</si>
  <si>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</si>
  <si>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</si>
  <si>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</si>
  <si>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</si>
  <si>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</si>
  <si>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</si>
  <si>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</si>
  <si>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</si>
  <si>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</si>
  <si>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</si>
  <si>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</si>
  <si>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</si>
  <si>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</si>
  <si>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</si>
  <si>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</si>
  <si>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</si>
  <si>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</si>
  <si>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</si>
  <si>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</si>
  <si>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</si>
  <si>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</si>
  <si>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</si>
  <si>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</si>
  <si>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</si>
  <si>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</si>
  <si>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</si>
  <si>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</si>
  <si>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</si>
  <si>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</si>
  <si>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</si>
  <si>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</si>
  <si>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</si>
  <si>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</si>
  <si>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</si>
  <si>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</si>
  <si>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</si>
  <si>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</si>
  <si>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</si>
  <si>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</si>
  <si>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</si>
  <si>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</si>
  <si>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</si>
  <si>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</si>
  <si>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</si>
  <si>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</si>
  <si>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</si>
  <si>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</si>
  <si>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</si>
  <si>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</si>
  <si>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</si>
  <si>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</si>
  <si>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</si>
  <si>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</si>
  <si>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</si>
  <si>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</si>
  <si>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</si>
  <si>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</si>
  <si>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</si>
  <si>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</si>
  <si>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</si>
  <si>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</si>
  <si>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</si>
  <si>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</si>
  <si>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</si>
  <si>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</si>
  <si>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</si>
  <si>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</si>
  <si>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</si>
  <si>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</si>
  <si>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</si>
  <si>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</si>
  <si>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</si>
  <si>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</si>
  <si>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</si>
  <si>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</si>
  <si>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</si>
  <si>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</si>
  <si>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</si>
  <si>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</si>
  <si>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</si>
  <si>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</si>
  <si>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</si>
  <si>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</si>
  <si>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</si>
  <si>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</si>
  <si>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</si>
  <si>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</si>
  <si>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</si>
  <si>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</si>
  <si>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</si>
  <si>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</si>
  <si>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</si>
  <si>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</si>
  <si>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</si>
  <si>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</si>
  <si>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</si>
  <si>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</si>
  <si>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</si>
  <si>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</si>
  <si>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</si>
  <si>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</si>
  <si>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</si>
  <si>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</si>
  <si>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</si>
  <si>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</si>
  <si>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</si>
  <si>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</si>
  <si>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</si>
  <si>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</si>
  <si>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</si>
  <si>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</si>
  <si>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</si>
  <si>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</si>
  <si>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</si>
  <si>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</si>
  <si>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</si>
  <si>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</si>
  <si>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</si>
  <si>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</si>
  <si>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</si>
  <si>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</si>
  <si>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</si>
  <si>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</si>
  <si>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</si>
  <si>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</si>
  <si>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</si>
  <si>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</si>
  <si>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</si>
  <si>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</si>
  <si>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</si>
  <si>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</si>
  <si>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</si>
  <si>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</si>
  <si>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</si>
  <si>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</si>
  <si>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</si>
  <si>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</si>
  <si>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</si>
  <si>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</si>
  <si>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</si>
  <si>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</si>
  <si>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</si>
  <si>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</si>
  <si>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</si>
  <si>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</si>
  <si>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</si>
  <si>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</si>
  <si>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</si>
  <si>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</si>
  <si>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</si>
  <si>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</si>
  <si>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</si>
  <si>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</si>
  <si>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</si>
  <si>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</si>
  <si>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</si>
  <si>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</si>
  <si>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</si>
  <si>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</si>
  <si>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</si>
  <si>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</si>
  <si>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</si>
  <si>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</si>
  <si>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</si>
  <si>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</si>
  <si>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</si>
  <si>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</si>
  <si>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</si>
  <si>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</si>
  <si>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</si>
  <si>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</si>
  <si>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</si>
  <si>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</si>
  <si>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</si>
  <si>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</si>
  <si>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</si>
  <si>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</si>
  <si>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</si>
  <si>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</si>
  <si>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</si>
  <si>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</si>
  <si>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</si>
  <si>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</si>
  <si>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</si>
  <si>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</si>
  <si>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</si>
  <si>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</si>
  <si>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</si>
  <si>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</si>
  <si>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</si>
  <si>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</si>
  <si>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</si>
  <si>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</si>
  <si>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</si>
  <si>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</si>
  <si>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</si>
  <si>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</si>
  <si>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</si>
  <si>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</si>
  <si>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</si>
  <si>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</si>
  <si>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</si>
  <si>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</si>
  <si>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</si>
  <si>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</si>
  <si>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</si>
  <si>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</si>
  <si>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</si>
  <si>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</si>
  <si>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</si>
  <si>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</si>
  <si>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</si>
  <si>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</si>
  <si>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</si>
  <si>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</si>
  <si>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</si>
  <si>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</si>
  <si>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</si>
  <si>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</si>
  <si>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</si>
  <si>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</si>
  <si>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</si>
  <si>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</si>
  <si>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</si>
  <si>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</si>
  <si>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</si>
  <si>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</si>
  <si>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</si>
  <si>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</si>
  <si>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</si>
  <si>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</si>
  <si>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</si>
  <si>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</si>
  <si>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</si>
  <si>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</si>
  <si>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</si>
  <si>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</si>
  <si>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</si>
  <si>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</si>
  <si>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</si>
  <si>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</si>
  <si>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</si>
  <si>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</si>
  <si>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</si>
  <si>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</si>
  <si>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</si>
  <si>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</si>
  <si>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</si>
  <si>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</si>
  <si>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</si>
  <si>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</si>
  <si>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</si>
  <si>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</si>
  <si>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</si>
  <si>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</si>
  <si>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</si>
  <si>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</si>
  <si>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</si>
  <si>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</si>
  <si>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</si>
  <si>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</si>
  <si>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</si>
  <si>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</si>
  <si>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</si>
  <si>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</si>
  <si>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</si>
  <si>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</si>
  <si>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</si>
  <si>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</si>
  <si>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</si>
  <si>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</si>
  <si>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</si>
  <si>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</si>
  <si>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</si>
  <si>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</si>
  <si>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</si>
  <si>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</si>
  <si>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</si>
  <si>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</si>
  <si>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</si>
  <si>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</si>
  <si>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</si>
  <si>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</si>
  <si>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</si>
  <si>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</si>
  <si>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</si>
  <si>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</si>
  <si>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</si>
  <si>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</si>
  <si>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</si>
  <si>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</si>
  <si>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</si>
  <si>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</si>
  <si>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</si>
  <si>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</si>
  <si>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</si>
  <si>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</si>
  <si>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</si>
  <si>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</si>
  <si>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</si>
  <si>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</si>
  <si>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</si>
  <si>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</si>
  <si>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</si>
  <si>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</si>
  <si>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</si>
  <si>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</si>
  <si>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</si>
  <si>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</si>
  <si>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</si>
  <si>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</si>
  <si>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</si>
  <si>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</si>
  <si>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</si>
  <si>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</si>
  <si>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</si>
  <si>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</si>
  <si>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</si>
  <si>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</si>
  <si>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</si>
  <si>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</si>
  <si>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</si>
  <si>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</si>
  <si>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</si>
  <si>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</si>
  <si>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</si>
  <si>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</si>
  <si>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</si>
  <si>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</si>
  <si>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</si>
  <si>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</si>
  <si>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</si>
  <si>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</si>
  <si>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</si>
  <si>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</si>
  <si>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</si>
  <si>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</si>
  <si>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</si>
  <si>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</si>
  <si>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</si>
  <si>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</si>
  <si>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</si>
  <si>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</si>
  <si>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</si>
  <si>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</si>
  <si>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</si>
  <si>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</si>
  <si>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</si>
  <si>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</si>
  <si>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</si>
  <si>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</si>
  <si>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</si>
  <si>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</si>
  <si>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</si>
  <si>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</si>
  <si>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</si>
  <si>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</si>
  <si>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</si>
  <si>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</si>
  <si>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</si>
  <si>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</si>
  <si>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</si>
  <si>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</si>
  <si>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</si>
  <si>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</si>
  <si>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</si>
  <si>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</si>
  <si>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</si>
  <si>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</si>
  <si>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</si>
  <si>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</si>
  <si>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</si>
  <si>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</si>
  <si>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</si>
  <si>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</si>
  <si>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</si>
  <si>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</si>
  <si>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</si>
  <si>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</si>
  <si>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</si>
  <si>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</si>
  <si>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</si>
  <si>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</si>
  <si>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</si>
  <si>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</si>
  <si>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</si>
  <si>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</si>
  <si>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</si>
  <si>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</si>
  <si>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</si>
  <si>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</si>
  <si>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</si>
  <si>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</si>
  <si>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</si>
  <si>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</si>
  <si>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</si>
  <si>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</si>
  <si>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</si>
  <si>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</si>
  <si>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</si>
  <si>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</si>
  <si>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</si>
  <si>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</si>
  <si>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</si>
  <si>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</si>
  <si>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</si>
  <si>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</si>
  <si>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</si>
  <si>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</si>
  <si>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</si>
  <si>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</si>
  <si>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</si>
  <si>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</si>
  <si>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</si>
  <si>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</si>
  <si>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</si>
  <si>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</si>
  <si>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</si>
  <si>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</si>
  <si>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</si>
  <si>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</si>
  <si>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</si>
  <si>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</si>
  <si>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</si>
  <si>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</si>
  <si>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</si>
  <si>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</si>
  <si>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</si>
  <si>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</si>
  <si>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</si>
  <si>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</si>
  <si>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</si>
  <si>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</si>
  <si>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</si>
  <si>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</si>
  <si>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</si>
  <si>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</si>
  <si>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</si>
  <si>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</si>
  <si>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</si>
  <si>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</si>
  <si>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</si>
  <si>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</si>
  <si>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</si>
  <si>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</si>
  <si>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</si>
  <si>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</si>
  <si>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</si>
  <si>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</si>
  <si>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</si>
  <si>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</si>
  <si>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</si>
  <si>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</si>
  <si>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</si>
  <si>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</si>
  <si>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</si>
  <si>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</si>
  <si>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</si>
  <si>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</si>
  <si>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</si>
  <si>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</si>
  <si>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</si>
  <si>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</si>
  <si>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</si>
  <si>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</si>
  <si>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</si>
  <si>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</si>
  <si>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</si>
  <si>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</si>
  <si>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</si>
  <si>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</si>
  <si>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</si>
  <si>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</si>
  <si>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</si>
  <si>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</si>
  <si>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</si>
  <si>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</si>
  <si>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</si>
  <si>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</si>
  <si>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</si>
  <si>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</si>
  <si>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</si>
  <si>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</si>
  <si>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</si>
  <si>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</si>
  <si>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</si>
  <si>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</si>
  <si>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</si>
  <si>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</si>
  <si>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</si>
  <si>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</si>
  <si>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</si>
  <si>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</si>
  <si>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</si>
  <si>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</si>
  <si>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</si>
  <si>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</si>
  <si>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</si>
  <si>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</si>
  <si>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</si>
  <si>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</si>
  <si>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</si>
  <si>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</si>
  <si>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</si>
  <si>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</si>
  <si>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</si>
  <si>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</si>
  <si>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</si>
  <si>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</si>
  <si>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</si>
  <si>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</si>
  <si>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</si>
  <si>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</si>
  <si>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</si>
  <si>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</si>
  <si>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</si>
  <si>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</si>
  <si>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</si>
  <si>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</si>
  <si>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</si>
  <si>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</si>
  <si>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</si>
  <si>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</si>
  <si>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</si>
  <si>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</si>
  <si>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</si>
  <si>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</si>
  <si>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</si>
  <si>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</si>
  <si>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</si>
  <si>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</si>
  <si>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</si>
  <si>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</si>
  <si>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</si>
  <si>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</si>
  <si>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</si>
  <si>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</si>
  <si>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</si>
  <si>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</si>
  <si>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</si>
  <si>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</si>
  <si>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</si>
  <si>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</si>
  <si>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</si>
  <si>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</si>
  <si>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</si>
  <si>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</si>
  <si>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</si>
  <si>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</si>
  <si>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</si>
  <si>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</si>
  <si>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</si>
  <si>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</si>
  <si>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</si>
  <si>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</si>
  <si>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</si>
  <si>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</si>
  <si>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</si>
  <si>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</si>
  <si>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</si>
  <si>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</si>
  <si>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</si>
  <si>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</si>
  <si>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</si>
  <si>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</si>
  <si>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</si>
  <si>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</si>
  <si>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</si>
  <si>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</si>
  <si>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</si>
  <si>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</si>
  <si>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</si>
  <si>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</si>
  <si>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</si>
  <si>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</si>
  <si>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</si>
  <si>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</si>
  <si>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</si>
  <si>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</si>
  <si>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</si>
  <si>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</si>
  <si>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</si>
  <si>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</si>
  <si>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</si>
  <si>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</si>
  <si>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</si>
  <si>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</si>
  <si>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</si>
  <si>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</si>
  <si>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</si>
  <si>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</si>
  <si>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</si>
  <si>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</si>
  <si>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</si>
  <si>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</si>
  <si>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</si>
  <si>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</si>
  <si>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</si>
  <si>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</si>
  <si>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</si>
  <si>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</si>
  <si>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</si>
  <si>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</si>
  <si>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</si>
  <si>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</si>
  <si>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</si>
  <si>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</si>
  <si>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</si>
  <si>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</si>
  <si>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</si>
  <si>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</si>
  <si>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</si>
  <si>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</si>
  <si>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</si>
  <si>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</si>
  <si>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</si>
  <si>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</si>
  <si>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</si>
  <si>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</si>
  <si>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</si>
  <si>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</si>
  <si>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</si>
  <si>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</si>
  <si>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</si>
  <si>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</si>
  <si>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</si>
  <si>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</si>
  <si>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</si>
  <si>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</si>
  <si>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</si>
  <si>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</si>
  <si>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</si>
  <si>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</si>
  <si>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</si>
  <si>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</si>
  <si>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</si>
  <si>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</si>
  <si>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</si>
  <si>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</si>
  <si>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</si>
  <si>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</si>
  <si>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</si>
  <si>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</si>
  <si>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</si>
  <si>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</si>
  <si>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</si>
  <si>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</si>
  <si>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</si>
  <si>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</si>
  <si>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</si>
  <si>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</si>
  <si>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</si>
  <si>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</si>
  <si>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</si>
  <si>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</si>
  <si>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</si>
  <si>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</si>
  <si>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</si>
  <si>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</si>
  <si>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</si>
  <si>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</si>
  <si>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</si>
  <si>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</si>
  <si>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</si>
  <si>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</si>
  <si>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</si>
  <si>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</si>
  <si>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</si>
  <si>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</si>
  <si>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</si>
  <si>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</si>
  <si>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</si>
  <si>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</si>
  <si>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</si>
  <si>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</si>
  <si>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</si>
  <si>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</si>
  <si>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</si>
  <si>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</si>
  <si>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</si>
  <si>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</si>
  <si>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</si>
  <si>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</si>
  <si>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</si>
  <si>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</si>
  <si>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</si>
  <si>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</si>
  <si>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</si>
  <si>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</si>
  <si>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</si>
  <si>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</si>
  <si>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</si>
  <si>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</si>
  <si>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</si>
  <si>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</si>
  <si>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</si>
  <si>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</si>
  <si>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</si>
  <si>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</si>
  <si>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</si>
  <si>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</si>
  <si>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</si>
  <si>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</si>
  <si>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</si>
  <si>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</si>
  <si>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</si>
  <si>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</si>
  <si>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</si>
  <si>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</si>
  <si>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</si>
  <si>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</si>
  <si>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</si>
  <si>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</si>
  <si>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</si>
  <si>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</si>
  <si>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</si>
  <si>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</si>
  <si>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</si>
  <si>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</si>
  <si>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</si>
  <si>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</si>
  <si>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</si>
  <si>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</si>
  <si>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</si>
  <si>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</si>
  <si>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</si>
  <si>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</si>
  <si>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</si>
  <si>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</si>
  <si>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</si>
  <si>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</si>
  <si>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</si>
  <si>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</si>
  <si>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</si>
  <si>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</si>
  <si>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</si>
  <si>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</si>
  <si>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</si>
  <si>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</si>
  <si>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</si>
  <si>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</si>
  <si>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</si>
  <si>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</si>
  <si>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</si>
  <si>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</si>
  <si>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</si>
  <si>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</si>
  <si>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</si>
  <si>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</si>
  <si>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</si>
  <si>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</si>
  <si>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</si>
  <si>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</si>
  <si>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</si>
  <si>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</si>
  <si>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</si>
  <si>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</si>
  <si>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</si>
  <si>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</si>
  <si>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</si>
  <si>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</si>
  <si>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</si>
  <si>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</si>
  <si>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</si>
  <si>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</si>
  <si>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</si>
  <si>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</si>
  <si>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</si>
  <si>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</si>
  <si>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</si>
  <si>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</si>
  <si>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</si>
  <si>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</si>
  <si>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</si>
  <si>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</si>
  <si>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</si>
  <si>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</si>
  <si>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</si>
  <si>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</si>
  <si>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</si>
  <si>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</si>
  <si>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</si>
  <si>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</si>
  <si>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</si>
  <si>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</si>
  <si>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</si>
  <si>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</si>
  <si>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</si>
  <si>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</si>
  <si>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</si>
  <si>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</si>
  <si>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</si>
  <si>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</si>
  <si>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</si>
  <si>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</si>
  <si>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</si>
  <si>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</si>
  <si>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</si>
  <si>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</si>
  <si>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</si>
  <si>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</si>
  <si>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</si>
  <si>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</si>
  <si>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</si>
  <si>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</si>
  <si>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</si>
  <si>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</si>
  <si>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</si>
  <si>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</si>
  <si>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</si>
  <si>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</si>
  <si>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</si>
  <si>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</si>
  <si>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</si>
  <si>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</si>
  <si>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</si>
  <si>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</si>
  <si>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</si>
  <si>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</si>
  <si>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</si>
  <si>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</si>
  <si>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</si>
  <si>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</si>
  <si>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</si>
  <si>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</si>
  <si>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</si>
  <si>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</si>
  <si>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</si>
  <si>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</si>
  <si>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</si>
  <si>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</si>
  <si>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</si>
  <si>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</si>
  <si>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</si>
  <si>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</si>
  <si>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</si>
  <si>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</si>
  <si>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</si>
  <si>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</si>
  <si>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</si>
  <si>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</si>
  <si>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</si>
  <si>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</si>
  <si>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</si>
  <si>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</si>
  <si>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</si>
  <si>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</si>
  <si>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</si>
  <si>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</si>
  <si>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</si>
  <si>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</si>
  <si>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</si>
  <si>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</si>
  <si>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</si>
  <si>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</si>
  <si>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</si>
  <si>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</si>
  <si>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</si>
  <si>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</si>
  <si>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</si>
  <si>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</si>
  <si>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</si>
  <si>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</si>
  <si>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</si>
  <si>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</si>
  <si>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</si>
  <si>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</si>
  <si>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</si>
  <si>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</si>
  <si>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</si>
  <si>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</si>
  <si>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</si>
  <si>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</si>
  <si>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</si>
  <si>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</si>
  <si>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</si>
  <si>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</si>
  <si>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</si>
  <si>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</si>
  <si>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</si>
  <si>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</si>
  <si>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</si>
  <si>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</si>
  <si>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</si>
  <si>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</si>
  <si>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</si>
  <si>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</si>
  <si>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</si>
  <si>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</si>
  <si>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</si>
  <si>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</si>
  <si>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</si>
  <si>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</si>
  <si>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</si>
  <si>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</si>
  <si>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</si>
  <si>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</si>
  <si>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</si>
  <si>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</si>
  <si>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</si>
  <si>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</si>
  <si>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</si>
  <si>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</si>
  <si>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</si>
  <si>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</si>
  <si>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</si>
  <si>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</si>
  <si>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</si>
  <si>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</si>
  <si>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</si>
  <si>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</si>
  <si>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</si>
  <si>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</si>
  <si>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</si>
  <si>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</si>
  <si>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</si>
  <si>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</si>
  <si>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</si>
  <si>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</si>
  <si>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</si>
  <si>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</si>
  <si>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</si>
  <si>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</si>
  <si>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</si>
  <si>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</si>
  <si>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</si>
  <si>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</si>
  <si>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</si>
  <si>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</si>
  <si>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</si>
  <si>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</si>
  <si>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</si>
  <si>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</si>
  <si>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</si>
  <si>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</si>
  <si>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</si>
  <si>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</si>
  <si>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</si>
  <si>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</si>
  <si>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</si>
  <si>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</si>
  <si>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</si>
  <si>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</si>
  <si>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</si>
  <si>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</si>
  <si>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</si>
  <si>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</si>
  <si>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</si>
  <si>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</si>
  <si>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</si>
  <si>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</si>
  <si>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</si>
  <si>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</si>
  <si>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</si>
  <si>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</si>
  <si>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</si>
  <si>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</si>
  <si>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</si>
  <si>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</si>
  <si>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</si>
  <si>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</si>
  <si>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</si>
  <si>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</si>
  <si>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</si>
  <si>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</si>
  <si>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</si>
  <si>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</si>
  <si>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</si>
  <si>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</si>
  <si>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</si>
  <si>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</si>
  <si>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</si>
  <si>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</si>
  <si>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</si>
  <si>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</si>
  <si>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</si>
  <si>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</si>
  <si>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</si>
  <si>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</si>
  <si>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</si>
  <si>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</si>
  <si>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</si>
  <si>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</si>
  <si>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</si>
  <si>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</si>
  <si>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</si>
  <si>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</si>
  <si>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</si>
  <si>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</si>
  <si>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</si>
  <si>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</si>
  <si>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</si>
  <si>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</si>
  <si>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</si>
  <si>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</si>
  <si>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</si>
  <si>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</si>
  <si>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</si>
  <si>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</si>
  <si>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</si>
  <si>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</si>
  <si>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</si>
  <si>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</si>
  <si>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</si>
  <si>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</si>
  <si>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</si>
  <si>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</si>
  <si>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</si>
  <si>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</si>
  <si>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</si>
  <si>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</si>
  <si>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</si>
  <si>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</si>
  <si>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</si>
  <si>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</si>
  <si>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</si>
  <si>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</si>
  <si>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</si>
  <si>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</si>
  <si>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</si>
  <si>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</si>
  <si>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</si>
  <si>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</si>
  <si>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</si>
  <si>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</si>
  <si>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</si>
  <si>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</si>
  <si>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</si>
  <si>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</si>
  <si>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</si>
  <si>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</si>
  <si>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</si>
  <si>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</si>
  <si>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</si>
  <si>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</si>
  <si>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</si>
  <si>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</si>
  <si>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</si>
  <si>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</si>
  <si>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</si>
  <si>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</si>
  <si>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</si>
  <si>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</si>
  <si>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</si>
  <si>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</si>
  <si>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</si>
  <si>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</si>
  <si>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</si>
  <si>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</si>
  <si>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</si>
  <si>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</si>
  <si>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</si>
  <si>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</si>
  <si>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</si>
  <si>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</si>
  <si>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</si>
  <si>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</si>
  <si>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</si>
  <si>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</si>
  <si>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</si>
  <si>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</si>
  <si>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</si>
  <si>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</si>
  <si>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</si>
  <si>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</si>
  <si>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</si>
  <si>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</si>
  <si>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</si>
  <si>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</si>
  <si>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</si>
  <si>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</si>
  <si>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</si>
  <si>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</si>
  <si>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</si>
  <si>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</si>
  <si>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</si>
  <si>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</si>
  <si>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</si>
  <si>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</si>
  <si>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</si>
  <si>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</si>
  <si>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</si>
  <si>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</si>
  <si>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</si>
  <si>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</si>
  <si>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</si>
  <si>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</si>
  <si>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</si>
  <si>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</si>
  <si>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</si>
  <si>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</si>
  <si>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</si>
  <si>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</si>
  <si>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</si>
  <si>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</si>
  <si>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</si>
  <si>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</si>
  <si>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</si>
  <si>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</si>
  <si>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</si>
  <si>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</si>
  <si>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</si>
  <si>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</si>
  <si>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</si>
  <si>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</si>
  <si>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</si>
  <si>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</si>
  <si>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</si>
  <si>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</si>
  <si>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</si>
  <si>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</si>
  <si>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</si>
  <si>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</si>
  <si>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</si>
  <si>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</si>
  <si>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</si>
  <si>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</si>
  <si>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</si>
  <si>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</si>
  <si>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</si>
  <si>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</si>
  <si>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</si>
  <si>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</si>
  <si>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</si>
  <si>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</si>
  <si>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</si>
  <si>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</si>
  <si>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</si>
  <si>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</si>
  <si>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</si>
  <si>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</si>
  <si>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</si>
  <si>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</si>
  <si>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</si>
  <si>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</si>
  <si>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</si>
  <si>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</si>
  <si>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</si>
  <si>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</si>
  <si>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</si>
  <si>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</si>
  <si>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</si>
  <si>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</si>
  <si>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</si>
  <si>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</si>
  <si>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</si>
  <si>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</si>
  <si>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</si>
  <si>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</si>
  <si>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</si>
  <si>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</si>
  <si>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</si>
  <si>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</si>
  <si>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</si>
  <si>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</si>
  <si>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</si>
  <si>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</si>
  <si>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</si>
  <si>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</si>
  <si>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</si>
  <si>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</si>
  <si>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</si>
  <si>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</si>
  <si>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</si>
  <si>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</si>
  <si>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</si>
  <si>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</si>
  <si>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</si>
  <si>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</si>
  <si>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</si>
  <si>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</si>
  <si>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</si>
  <si>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</si>
  <si>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</si>
  <si>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</si>
  <si>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</si>
  <si>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</si>
  <si>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</si>
  <si>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</si>
  <si>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</si>
  <si>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</si>
  <si>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</si>
  <si>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</si>
  <si>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</si>
  <si>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</si>
  <si>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</si>
  <si>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</si>
  <si>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</si>
  <si>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</si>
  <si>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</si>
  <si>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</si>
  <si>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</si>
  <si>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</si>
  <si>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</si>
  <si>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</si>
  <si>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</si>
  <si>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</si>
  <si>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</si>
  <si>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</si>
  <si>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</si>
  <si>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</si>
  <si>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</si>
  <si>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</si>
  <si>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</si>
  <si>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</si>
  <si>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</si>
  <si>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</si>
  <si>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</si>
  <si>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</si>
  <si>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</si>
  <si>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</si>
  <si>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</si>
  <si>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</si>
  <si>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</si>
  <si>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</si>
  <si>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</si>
  <si>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</si>
  <si>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</si>
  <si>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</si>
  <si>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</si>
  <si>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</si>
  <si>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</si>
  <si>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</si>
  <si>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</si>
  <si>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</si>
  <si>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</si>
  <si>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</si>
  <si>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</si>
  <si>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</si>
  <si>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</si>
  <si>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</si>
  <si>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</si>
  <si>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</si>
  <si>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</si>
  <si>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</si>
  <si>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</si>
  <si>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</si>
  <si>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</si>
  <si>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</si>
  <si>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</si>
  <si>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</si>
  <si>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</si>
  <si>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</si>
  <si>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</si>
  <si>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</si>
  <si>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</si>
  <si>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</si>
  <si>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</si>
  <si>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</si>
  <si>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</si>
  <si>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</si>
  <si>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</si>
  <si>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</si>
  <si>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</si>
  <si>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</si>
  <si>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</si>
  <si>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</si>
  <si>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</si>
  <si>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</si>
  <si>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</si>
  <si>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</si>
  <si>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</si>
  <si>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</si>
  <si>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</si>
  <si>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</si>
  <si>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</si>
  <si>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</si>
  <si>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</si>
  <si>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</si>
  <si>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</si>
  <si>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</si>
  <si>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</si>
  <si>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</si>
  <si>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</si>
  <si>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</si>
  <si>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</si>
  <si>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</si>
  <si>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</si>
  <si>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</si>
  <si>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</si>
  <si>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</si>
  <si>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</si>
  <si>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</si>
  <si>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</si>
  <si>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</si>
  <si>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</si>
  <si>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</si>
  <si>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</si>
  <si>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</si>
  <si>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</si>
  <si>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</si>
  <si>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</si>
  <si>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</si>
  <si>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</si>
  <si>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</si>
  <si>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</si>
  <si>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</si>
  <si>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</si>
  <si>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</si>
  <si>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</si>
  <si>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</si>
  <si>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</si>
  <si>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</si>
  <si>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</si>
  <si>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</si>
  <si>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</si>
  <si>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</si>
  <si>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</si>
  <si>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</si>
  <si>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</si>
  <si>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</si>
  <si>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</si>
  <si>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</si>
  <si>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</si>
  <si>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</si>
  <si>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</si>
  <si>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</si>
  <si>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</si>
  <si>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</si>
  <si>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</si>
  <si>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</si>
  <si>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</si>
  <si>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</si>
  <si>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</si>
  <si>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</si>
  <si>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</si>
  <si>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</si>
  <si>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</si>
  <si>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</si>
  <si>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</si>
  <si>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</si>
  <si>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</si>
  <si>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</si>
  <si>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</si>
  <si>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</si>
  <si>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</si>
  <si>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</si>
  <si>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</si>
  <si>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</si>
  <si>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</si>
  <si>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</si>
  <si>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</si>
  <si>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</si>
  <si>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</si>
  <si>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</si>
  <si>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</si>
  <si>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</si>
  <si>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</si>
  <si>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</si>
  <si>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</si>
  <si>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</si>
  <si>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</si>
  <si>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</si>
  <si>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</si>
  <si>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</si>
  <si>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</si>
  <si>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</si>
  <si>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</si>
  <si>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</si>
  <si>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</si>
  <si>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</si>
  <si>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</si>
  <si>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</si>
  <si>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</si>
  <si>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</si>
  <si>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</si>
  <si>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</si>
  <si>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</si>
  <si>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</si>
  <si>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</si>
  <si>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</si>
  <si>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</si>
  <si>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</si>
  <si>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</si>
  <si>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</si>
  <si>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</si>
  <si>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</si>
  <si>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</si>
  <si>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</si>
  <si>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</si>
  <si>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</si>
  <si>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</si>
  <si>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</si>
  <si>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</si>
  <si>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</si>
  <si>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</si>
  <si>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</si>
  <si>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</si>
  <si>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</si>
  <si>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</si>
  <si>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</si>
  <si>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</si>
  <si>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</si>
  <si>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</si>
  <si>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</si>
  <si>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</si>
  <si>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</si>
  <si>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</si>
  <si>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</si>
  <si>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</si>
  <si>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</si>
  <si>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</si>
  <si>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</si>
  <si>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</si>
  <si>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</si>
  <si>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</si>
  <si>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</si>
  <si>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</si>
  <si>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</si>
  <si>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</si>
  <si>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</si>
  <si>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</si>
  <si>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</si>
  <si>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</si>
  <si>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</si>
  <si>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</si>
  <si>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</si>
  <si>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</si>
  <si>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</si>
  <si>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</si>
  <si>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</si>
  <si>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</si>
  <si>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</si>
  <si>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</si>
  <si>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</si>
  <si>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</si>
  <si>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</si>
  <si>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</si>
  <si>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</si>
  <si>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</si>
  <si>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</si>
  <si>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</si>
  <si>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</si>
  <si>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</si>
  <si>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</si>
  <si>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</si>
  <si>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</si>
  <si>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</si>
  <si>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</si>
  <si>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</si>
  <si>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</si>
  <si>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</si>
  <si>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</si>
  <si>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</si>
  <si>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</si>
  <si>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</si>
  <si>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</si>
  <si>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</si>
  <si>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</si>
  <si>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</si>
  <si>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</si>
  <si>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</si>
  <si>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</si>
  <si>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</si>
  <si>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</si>
  <si>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</si>
  <si>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</si>
  <si>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</si>
  <si>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</si>
  <si>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</si>
  <si>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</si>
  <si>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</si>
  <si>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</si>
  <si>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</si>
  <si>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</si>
  <si>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</si>
  <si>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</si>
  <si>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</si>
  <si>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</si>
  <si>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</si>
  <si>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</si>
  <si>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</si>
  <si>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</si>
  <si>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</si>
  <si>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</si>
  <si>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</si>
  <si>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</si>
  <si>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</si>
  <si>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</si>
  <si>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</si>
  <si>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</si>
  <si>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</si>
  <si>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</si>
  <si>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</si>
  <si>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</si>
  <si>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</si>
  <si>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</si>
  <si>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</si>
  <si>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</si>
  <si>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</si>
  <si>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</si>
  <si>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</si>
  <si>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</si>
  <si>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</si>
  <si>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</si>
  <si>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</si>
  <si>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</si>
  <si>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</si>
  <si>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</si>
  <si>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</si>
  <si>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</si>
  <si>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</si>
  <si>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</si>
  <si>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</si>
  <si>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</si>
  <si>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</si>
  <si>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</si>
  <si>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</si>
  <si>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</si>
  <si>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</si>
  <si>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</si>
  <si>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</si>
  <si>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</si>
  <si>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</si>
  <si>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</si>
  <si>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</si>
  <si>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</si>
  <si>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</si>
  <si>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</si>
  <si>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</si>
  <si>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</si>
  <si>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</si>
  <si>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</si>
  <si>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</si>
  <si>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</si>
  <si>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</si>
  <si>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</si>
  <si>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</si>
  <si>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</si>
  <si>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</si>
  <si>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</si>
  <si>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</si>
  <si>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</si>
  <si>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</si>
  <si>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</si>
  <si>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</si>
  <si>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</si>
  <si>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</si>
  <si>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</si>
  <si>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</si>
  <si>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</si>
  <si>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</si>
  <si>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</si>
  <si>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</si>
  <si>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</si>
  <si>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</si>
  <si>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</si>
  <si>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</si>
  <si>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</si>
  <si>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</si>
  <si>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</si>
  <si>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</si>
  <si>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</si>
  <si>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</si>
  <si>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</si>
  <si>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</si>
  <si>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</si>
  <si>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</si>
  <si>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</si>
  <si>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</si>
  <si>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</si>
  <si>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</si>
  <si>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</si>
  <si>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</si>
  <si>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</si>
  <si>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</si>
  <si>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</si>
  <si>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</si>
  <si>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</si>
  <si>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</si>
  <si>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</si>
  <si>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</si>
  <si>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</si>
  <si>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</si>
  <si>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</si>
  <si>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</si>
  <si>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</si>
  <si>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</si>
  <si>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</si>
  <si>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</si>
  <si>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</si>
  <si>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</si>
  <si>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</si>
  <si>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</si>
  <si>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</si>
  <si>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</si>
  <si>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</si>
  <si>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</si>
  <si>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</si>
  <si>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</si>
  <si>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</si>
  <si>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</si>
  <si>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</si>
  <si>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</si>
  <si>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</si>
  <si>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</si>
  <si>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</si>
  <si>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</si>
  <si>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</si>
  <si>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</si>
  <si>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</si>
  <si>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</si>
  <si>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</si>
  <si>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</si>
  <si>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</si>
  <si>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</si>
  <si>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</si>
  <si>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</si>
  <si>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</si>
  <si>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</si>
  <si>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</si>
  <si>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</si>
  <si>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</si>
  <si>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</si>
  <si>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</si>
  <si>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</si>
  <si>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</si>
  <si>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</si>
  <si>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</si>
  <si>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</si>
  <si>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</si>
  <si>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</si>
  <si>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</si>
  <si>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</si>
  <si>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</si>
  <si>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</si>
  <si>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</si>
  <si>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</si>
  <si>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</si>
  <si>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</si>
  <si>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</si>
  <si>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</si>
  <si>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</si>
  <si>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</si>
  <si>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</si>
  <si>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</si>
  <si>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</si>
  <si>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</si>
  <si>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</si>
  <si>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</si>
  <si>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</si>
  <si>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</si>
  <si>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</si>
  <si>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</si>
  <si>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</si>
  <si>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</si>
  <si>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</si>
  <si>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</si>
  <si>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</si>
  <si>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</si>
  <si>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</si>
  <si>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</si>
  <si>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</si>
  <si>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</si>
  <si>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</si>
  <si>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</si>
  <si>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</si>
  <si>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</si>
  <si>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</si>
  <si>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</si>
  <si>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</si>
  <si>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</si>
  <si>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</si>
  <si>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</si>
  <si>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</si>
  <si>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</si>
  <si>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</si>
  <si>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</si>
  <si>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</si>
  <si>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</si>
  <si>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</si>
  <si>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</si>
  <si>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</si>
  <si>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</si>
  <si>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</si>
  <si>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</si>
  <si>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</si>
  <si>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</si>
  <si>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</si>
  <si>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</si>
  <si>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</si>
  <si>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</si>
  <si>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</si>
  <si>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</si>
  <si>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</si>
  <si>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</si>
  <si>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</si>
  <si>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</si>
  <si>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</si>
  <si>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</si>
  <si>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</si>
  <si>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</si>
  <si>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</si>
  <si>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</si>
  <si>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</si>
  <si>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</si>
  <si>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</si>
  <si>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</si>
  <si>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</si>
  <si>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</si>
  <si>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</si>
  <si>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</si>
  <si>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</si>
  <si>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</si>
  <si>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</si>
  <si>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</si>
  <si>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</si>
  <si>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</si>
  <si>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</si>
  <si>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</si>
  <si>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</si>
  <si>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</si>
  <si>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</si>
  <si>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</si>
  <si>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</si>
  <si>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</si>
  <si>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</si>
  <si>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</si>
  <si>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</si>
  <si>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</si>
  <si>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</si>
  <si>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</si>
  <si>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</si>
  <si>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</si>
  <si>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</si>
  <si>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</si>
  <si>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</si>
  <si>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</si>
  <si>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</si>
  <si>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</si>
  <si>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</si>
  <si>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</si>
  <si>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</si>
  <si>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</si>
  <si>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</si>
  <si>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</si>
  <si>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</si>
  <si>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</si>
  <si>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</si>
  <si>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</si>
  <si>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</si>
  <si>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</si>
  <si>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</si>
  <si>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</si>
  <si>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</si>
  <si>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</si>
  <si>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</si>
  <si>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</si>
  <si>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</si>
  <si>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</si>
  <si>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</si>
  <si>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</si>
  <si>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</si>
  <si>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</si>
  <si>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</si>
  <si>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</si>
  <si>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</si>
  <si>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</si>
  <si>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</si>
  <si>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</si>
  <si>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</si>
  <si>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</si>
  <si>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</si>
  <si>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</si>
  <si>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</si>
  <si>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</si>
  <si>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</si>
  <si>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</si>
  <si>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</si>
  <si>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</si>
  <si>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</si>
  <si>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</si>
  <si>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</si>
  <si>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</si>
  <si>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</si>
  <si>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</si>
  <si>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</si>
  <si>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</si>
  <si>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</si>
  <si>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</si>
  <si>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</si>
  <si>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</si>
  <si>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</si>
  <si>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</si>
  <si>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</si>
  <si>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</si>
  <si>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</si>
  <si>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</si>
  <si>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</si>
  <si>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</si>
  <si>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</si>
  <si>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</si>
  <si>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</si>
  <si>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</si>
  <si>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</si>
  <si>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</si>
  <si>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</si>
  <si>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</si>
  <si>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</si>
  <si>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</si>
  <si>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</si>
  <si>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</si>
  <si>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</si>
  <si>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</si>
  <si>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</si>
  <si>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</si>
  <si>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</si>
  <si>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</si>
  <si>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</si>
  <si>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</si>
  <si>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</si>
  <si>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</si>
  <si>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</si>
  <si>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</si>
  <si>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</si>
  <si>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</si>
  <si>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</si>
  <si>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</si>
  <si>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</si>
  <si>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</si>
  <si>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</si>
  <si>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</si>
  <si>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</si>
  <si>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</si>
  <si>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</si>
  <si>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</si>
  <si>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</si>
  <si>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</si>
  <si>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</si>
  <si>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</si>
  <si>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</si>
  <si>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</si>
  <si>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</si>
  <si>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</si>
  <si>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</si>
  <si>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</si>
  <si>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</si>
  <si>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</si>
  <si>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</si>
  <si>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</si>
  <si>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</si>
  <si>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</si>
  <si>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</si>
  <si>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</si>
  <si>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</si>
  <si>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</si>
  <si>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</si>
  <si>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</si>
  <si>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</si>
  <si>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</si>
  <si>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</si>
  <si>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</si>
  <si>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</si>
  <si>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</si>
  <si>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</si>
  <si>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</si>
  <si>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</si>
  <si>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</si>
  <si>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</si>
  <si>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</si>
  <si>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</si>
  <si>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</si>
  <si>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</si>
  <si>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</si>
  <si>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</si>
  <si>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</si>
  <si>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</si>
  <si>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</si>
  <si>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</si>
  <si>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</si>
  <si>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</si>
  <si>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</si>
  <si>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</si>
  <si>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</si>
  <si>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</si>
  <si>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</si>
  <si>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</si>
  <si>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</si>
  <si>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</si>
  <si>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</si>
  <si>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</si>
  <si>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</si>
  <si>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</si>
  <si>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</si>
  <si>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</si>
  <si>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</si>
  <si>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</si>
  <si>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</si>
  <si>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</si>
  <si>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</si>
  <si>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</si>
  <si>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</si>
  <si>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</si>
  <si>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</si>
  <si>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</si>
  <si>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</si>
  <si>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</si>
  <si>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</si>
  <si>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</si>
  <si>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</si>
  <si>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</si>
  <si>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</si>
  <si>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</si>
  <si>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</si>
  <si>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</si>
  <si>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</si>
  <si>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</si>
  <si>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</si>
  <si>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</si>
  <si>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</si>
  <si>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</si>
  <si>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</si>
  <si>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</si>
  <si>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</si>
  <si>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</si>
  <si>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</si>
  <si>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</si>
  <si>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</si>
  <si>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</si>
  <si>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</si>
  <si>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</si>
  <si>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</si>
  <si>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</si>
  <si>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</si>
  <si>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</si>
  <si>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</si>
  <si>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</si>
  <si>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</si>
  <si>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</si>
  <si>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</si>
  <si>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</si>
  <si>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</si>
  <si>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</si>
  <si>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</si>
  <si>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</si>
  <si>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</si>
  <si>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</si>
  <si>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</si>
  <si>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</si>
  <si>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</si>
  <si>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</si>
  <si>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</si>
  <si>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</si>
  <si>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</si>
  <si>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</si>
  <si>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</si>
  <si>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</si>
  <si>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</si>
  <si>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</si>
  <si>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</si>
  <si>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</si>
  <si>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</si>
  <si>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</si>
  <si>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</si>
  <si>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</si>
  <si>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</si>
  <si>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</si>
  <si>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</si>
  <si>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</si>
  <si>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</si>
  <si>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</si>
  <si>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</si>
  <si>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</si>
  <si>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</si>
  <si>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</si>
  <si>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</si>
  <si>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</si>
  <si>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</si>
  <si>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</si>
  <si>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</si>
  <si>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</si>
  <si>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</si>
  <si>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</si>
  <si>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</si>
  <si>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</si>
  <si>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</si>
  <si>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</si>
  <si>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</si>
  <si>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</si>
  <si>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</si>
  <si>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</si>
  <si>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</si>
  <si>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</si>
  <si>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</si>
  <si>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</si>
  <si>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</si>
  <si>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</si>
  <si>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</si>
  <si>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</si>
  <si>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</si>
  <si>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</si>
  <si>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</si>
  <si>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</si>
  <si>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</si>
  <si>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</si>
  <si>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</si>
  <si>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</si>
  <si>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</si>
  <si>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</si>
  <si>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</si>
  <si>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</si>
  <si>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</si>
  <si>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</si>
  <si>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</si>
  <si>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</si>
  <si>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</si>
  <si>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</si>
  <si>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</si>
  <si>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</si>
  <si>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</si>
  <si>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</si>
  <si>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</si>
  <si>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</si>
  <si>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</si>
  <si>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</si>
  <si>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</si>
  <si>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</si>
  <si>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</si>
  <si>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</si>
  <si>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</si>
  <si>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</si>
  <si>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</si>
  <si>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</si>
  <si>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</si>
  <si>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</si>
  <si>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</si>
  <si>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</si>
  <si>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</si>
  <si>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</si>
  <si>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</si>
  <si>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</si>
  <si>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</si>
  <si>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</si>
  <si>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</si>
  <si>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</si>
  <si>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</si>
  <si>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</si>
  <si>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</si>
  <si>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</si>
  <si>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</si>
  <si>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</si>
  <si>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</si>
  <si>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</si>
  <si>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</si>
  <si>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</si>
  <si>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</si>
  <si>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</si>
  <si>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</si>
  <si>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</si>
  <si>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</si>
  <si>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</si>
  <si>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</si>
  <si>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</si>
  <si>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</si>
  <si>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</si>
  <si>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</si>
  <si>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</si>
  <si>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</si>
  <si>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</si>
  <si>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</si>
  <si>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</si>
  <si>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</si>
  <si>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</si>
  <si>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</si>
  <si>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</si>
  <si>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</si>
  <si>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</si>
  <si>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</si>
  <si>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</si>
  <si>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</si>
  <si>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</si>
  <si>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</si>
  <si>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</si>
  <si>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</si>
  <si>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</si>
  <si>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</si>
  <si>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</si>
  <si>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</si>
  <si>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</si>
  <si>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</si>
  <si>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</si>
  <si>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</si>
  <si>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</si>
  <si>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</si>
  <si>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</si>
  <si>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</si>
  <si>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</si>
  <si>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</si>
  <si>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</si>
  <si>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</si>
  <si>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</si>
  <si>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</si>
  <si>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</si>
  <si>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</si>
  <si>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</si>
  <si>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</si>
  <si>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</si>
  <si>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</si>
  <si>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</si>
  <si>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</si>
  <si>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</si>
  <si>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</si>
  <si>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</si>
  <si>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</si>
  <si>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</si>
  <si>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</si>
  <si>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</si>
  <si>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</si>
  <si>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</si>
  <si>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</si>
  <si>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</si>
  <si>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</si>
  <si>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</si>
  <si>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</si>
  <si>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</si>
  <si>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</si>
  <si>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</si>
  <si>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</si>
  <si>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</si>
  <si>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</si>
  <si>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</si>
  <si>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</si>
  <si>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</si>
  <si>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</si>
  <si>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</si>
  <si>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</si>
  <si>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</si>
  <si>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</si>
  <si>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</si>
  <si>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</si>
  <si>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</si>
  <si>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</si>
  <si>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</si>
  <si>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</si>
  <si>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</si>
  <si>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</si>
  <si>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</si>
  <si>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</si>
  <si>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</si>
  <si>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</si>
  <si>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</si>
  <si>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</si>
  <si>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</si>
  <si>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</si>
  <si>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</si>
  <si>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</si>
  <si>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</si>
  <si>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</si>
  <si>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</si>
  <si>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</si>
  <si>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</si>
  <si>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</si>
  <si>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</si>
  <si>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</si>
  <si>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</si>
  <si>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</si>
  <si>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</si>
  <si>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</si>
  <si>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</si>
  <si>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</si>
  <si>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</si>
  <si>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</si>
  <si>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</si>
  <si>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</si>
  <si>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</si>
  <si>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</si>
  <si>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</si>
  <si>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</si>
  <si>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</si>
  <si>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</si>
  <si>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</si>
  <si>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</si>
  <si>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</si>
  <si>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</si>
  <si>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</si>
  <si>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</si>
  <si>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</si>
  <si>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</si>
  <si>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</si>
  <si>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</si>
  <si>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</si>
  <si>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</si>
  <si>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</si>
  <si>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</si>
  <si>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</si>
  <si>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</si>
  <si>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</si>
  <si>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</si>
  <si>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</si>
  <si>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</si>
  <si>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</si>
  <si>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</si>
  <si>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</si>
  <si>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</si>
  <si>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</si>
  <si>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</si>
  <si>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</si>
  <si>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</si>
  <si>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</si>
  <si>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</si>
  <si>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</si>
  <si>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</si>
  <si>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</si>
  <si>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</si>
  <si>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</si>
  <si>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</si>
  <si>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</si>
  <si>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</si>
  <si>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</si>
  <si>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</si>
  <si>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</si>
  <si>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</si>
  <si>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</si>
  <si>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</si>
  <si>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</si>
  <si>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</si>
  <si>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</si>
  <si>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</si>
  <si>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</si>
  <si>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</si>
  <si>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</si>
  <si>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</si>
  <si>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</si>
  <si>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</si>
  <si>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</si>
  <si>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</si>
  <si>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</si>
  <si>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</si>
  <si>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</si>
  <si>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</si>
  <si>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</si>
  <si>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</si>
  <si>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</si>
  <si>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</si>
  <si>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</si>
  <si>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</si>
  <si>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</si>
  <si>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</si>
  <si>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</si>
  <si>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</si>
  <si>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</si>
  <si>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</si>
  <si>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</si>
  <si>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</si>
  <si>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</si>
  <si>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</si>
  <si>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</si>
  <si>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</si>
  <si>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</si>
  <si>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</si>
  <si>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</si>
  <si>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</si>
  <si>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</si>
  <si>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</si>
  <si>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</si>
  <si>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</si>
  <si>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</si>
  <si>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</si>
  <si>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</si>
  <si>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</si>
  <si>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</si>
  <si>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</si>
  <si>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</si>
  <si>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</si>
  <si>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</si>
  <si>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</si>
  <si>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</si>
  <si>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</si>
  <si>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</si>
  <si>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</si>
  <si>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</si>
  <si>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</si>
  <si>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</si>
  <si>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</si>
  <si>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</si>
  <si>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</si>
  <si>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</si>
  <si>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</si>
  <si>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</si>
  <si>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</si>
  <si>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</si>
  <si>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</si>
  <si>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</si>
  <si>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</si>
  <si>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</si>
  <si>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</si>
  <si>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</si>
  <si>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</si>
  <si>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</si>
  <si>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</si>
  <si>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</si>
  <si>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</si>
  <si>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</si>
  <si>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</si>
  <si>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</si>
  <si>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</si>
  <si>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</si>
  <si>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</si>
  <si>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</si>
  <si>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</si>
  <si>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</si>
  <si>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</si>
  <si>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</si>
  <si>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</si>
  <si>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</si>
  <si>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</si>
  <si>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</si>
  <si>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</si>
  <si>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</si>
  <si>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</si>
  <si>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</si>
  <si>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</si>
  <si>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</si>
  <si>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</si>
  <si>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</si>
  <si>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</si>
  <si>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</si>
  <si>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</si>
  <si>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</si>
  <si>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</si>
  <si>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</si>
  <si>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</si>
  <si>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</si>
  <si>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</si>
  <si>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</si>
  <si>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</si>
  <si>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</si>
  <si>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</si>
  <si>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</si>
  <si>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</si>
  <si>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</si>
  <si>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</si>
  <si>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</si>
  <si>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</si>
  <si>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</si>
  <si>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</si>
  <si>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</si>
  <si>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</si>
  <si>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</si>
  <si>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</si>
  <si>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</si>
  <si>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</si>
  <si>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</si>
  <si>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</si>
  <si>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</si>
  <si>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</si>
  <si>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</si>
  <si>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</si>
  <si>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</si>
  <si>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</si>
  <si>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</si>
  <si>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</si>
  <si>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</si>
  <si>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</si>
  <si>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</si>
  <si>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</si>
  <si>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</si>
  <si>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</si>
  <si>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</si>
  <si>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</si>
  <si>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</si>
  <si>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</si>
  <si>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</si>
  <si>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</si>
  <si>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</si>
  <si>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</si>
  <si>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</si>
  <si>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</si>
  <si>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</si>
  <si>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</si>
  <si>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</si>
  <si>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</si>
  <si>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</si>
  <si>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</si>
  <si>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</si>
  <si>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</si>
  <si>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</si>
  <si>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</si>
  <si>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</si>
  <si>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</si>
  <si>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</si>
  <si>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</si>
  <si>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</si>
  <si>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</si>
  <si>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</si>
  <si>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</si>
  <si>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</si>
  <si>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</si>
  <si>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</si>
  <si>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</si>
  <si>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</si>
  <si>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</si>
  <si>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</si>
  <si>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</si>
  <si>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</si>
  <si>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</si>
  <si>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</si>
  <si>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</si>
  <si>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</si>
  <si>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</si>
  <si>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</si>
  <si>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</si>
  <si>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</si>
  <si>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</si>
  <si>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</si>
  <si>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</si>
  <si>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</si>
  <si>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</si>
  <si>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</si>
  <si>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</si>
  <si>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</si>
  <si>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</si>
  <si>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</si>
  <si>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</si>
  <si>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</si>
  <si>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</si>
  <si>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</si>
  <si>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</si>
  <si>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</si>
  <si>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</si>
  <si>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</si>
  <si>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</si>
  <si>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</si>
  <si>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</si>
  <si>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</si>
  <si>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</si>
  <si>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</si>
  <si>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</si>
  <si>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</si>
  <si>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</si>
  <si>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</si>
  <si>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</si>
  <si>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</si>
  <si>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</si>
  <si>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</si>
  <si>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</si>
  <si>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</si>
  <si>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</si>
  <si>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</si>
  <si>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</si>
  <si>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</si>
  <si>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</si>
  <si>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</si>
  <si>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</si>
  <si>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</si>
  <si>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</si>
  <si>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</si>
  <si>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</si>
  <si>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</si>
  <si>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</si>
  <si>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</si>
  <si>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</si>
  <si>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</si>
  <si>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</si>
  <si>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</si>
  <si>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</si>
  <si>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</si>
  <si>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</si>
  <si>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</si>
  <si>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</si>
  <si>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</si>
  <si>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</si>
  <si>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</si>
  <si>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</si>
  <si>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</si>
  <si>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</si>
  <si>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</si>
  <si>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</si>
  <si>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</si>
  <si>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</si>
  <si>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</si>
  <si>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</si>
  <si>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</si>
  <si>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</si>
  <si>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</si>
  <si>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</si>
  <si>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</si>
  <si>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</si>
  <si>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</si>
  <si>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</si>
  <si>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</si>
  <si>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</si>
  <si>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</si>
  <si>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</si>
  <si>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</si>
  <si>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</si>
  <si>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</si>
  <si>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</si>
  <si>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</si>
  <si>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</si>
  <si>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</si>
  <si>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</si>
  <si>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</si>
  <si>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</si>
  <si>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</si>
  <si>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</si>
  <si>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</si>
  <si>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</si>
  <si>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</si>
  <si>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</si>
  <si>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</si>
  <si>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</si>
  <si>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</si>
  <si>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</si>
  <si>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</si>
  <si>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</si>
  <si>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</si>
  <si>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</si>
  <si>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</si>
  <si>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</si>
  <si>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</si>
  <si>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</si>
  <si>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</si>
  <si>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</si>
  <si>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</si>
  <si>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</si>
  <si>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</si>
  <si>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</si>
  <si>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</si>
  <si>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</si>
  <si>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</si>
  <si>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</si>
  <si>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</si>
  <si>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</si>
  <si>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</si>
  <si>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</si>
  <si>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</si>
  <si>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</si>
  <si>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</si>
  <si>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</si>
  <si>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</si>
  <si>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</si>
  <si>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</si>
  <si>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</si>
  <si>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</si>
  <si>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</si>
  <si>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</si>
  <si>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</si>
  <si>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</si>
  <si>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</si>
  <si>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</si>
  <si>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</si>
  <si>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</si>
  <si>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</si>
  <si>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</si>
  <si>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</si>
  <si>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</si>
  <si>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</si>
  <si>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</si>
  <si>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</si>
  <si>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</si>
  <si>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</si>
  <si>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</si>
  <si>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</si>
  <si>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</si>
  <si>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</si>
  <si>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</si>
  <si>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</si>
  <si>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</si>
  <si>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</si>
  <si>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</si>
  <si>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</si>
  <si>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</si>
  <si>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</si>
  <si>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</si>
  <si>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</si>
  <si>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</si>
  <si>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</si>
  <si>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</si>
  <si>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</si>
  <si>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</si>
  <si>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</si>
  <si>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</si>
  <si>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</si>
  <si>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</si>
  <si>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</si>
  <si>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</si>
  <si>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</si>
  <si>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</si>
  <si>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</si>
  <si>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</si>
  <si>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</si>
  <si>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</si>
  <si>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</si>
  <si>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</si>
  <si>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</si>
  <si>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</si>
  <si>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</si>
  <si>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</si>
  <si>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</si>
  <si>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</si>
  <si>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</si>
  <si>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</si>
  <si>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</si>
  <si>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</si>
  <si>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</si>
  <si>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</si>
  <si>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</si>
  <si>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</si>
  <si>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</si>
  <si>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</si>
  <si>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</si>
  <si>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</si>
  <si>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</si>
  <si>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</si>
  <si>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</si>
  <si>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</si>
  <si>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</si>
  <si>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</si>
  <si>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</si>
  <si>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</si>
  <si>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</si>
  <si>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</si>
  <si>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</si>
  <si>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</si>
  <si>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</si>
  <si>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</si>
  <si>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</si>
  <si>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</si>
  <si>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</si>
  <si>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</si>
  <si>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</si>
  <si>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</si>
  <si>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</si>
  <si>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</si>
  <si>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</si>
  <si>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</si>
  <si>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</si>
  <si>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</si>
  <si>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</si>
  <si>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</si>
  <si>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</si>
  <si>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</si>
  <si>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</si>
  <si>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</si>
  <si>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</si>
  <si>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</si>
  <si>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</si>
  <si>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</si>
  <si>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</si>
  <si>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</si>
  <si>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</si>
  <si>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</si>
  <si>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</si>
  <si>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</si>
  <si>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</si>
  <si>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</si>
  <si>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</si>
  <si>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</si>
  <si>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</si>
  <si>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</si>
  <si>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</si>
  <si>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</si>
  <si>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</si>
  <si>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</si>
  <si>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</si>
  <si>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</si>
  <si>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</si>
  <si>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</si>
  <si>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</si>
  <si>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</si>
  <si>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</si>
  <si>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</si>
  <si>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</si>
  <si>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</si>
  <si>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</si>
  <si>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</si>
  <si>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</si>
  <si>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</si>
  <si>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</si>
  <si>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</si>
  <si>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</si>
  <si>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</si>
  <si>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</si>
  <si>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</si>
  <si>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</si>
  <si>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</si>
  <si>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</si>
  <si>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</si>
  <si>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</si>
  <si>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</si>
  <si>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</si>
  <si>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</si>
  <si>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</si>
  <si>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</si>
  <si>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</si>
  <si>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</si>
  <si>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</si>
  <si>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</si>
  <si>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</si>
  <si>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</si>
  <si>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</si>
  <si>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</si>
  <si>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</si>
  <si>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</si>
  <si>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</si>
  <si>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</si>
  <si>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</si>
  <si>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</si>
  <si>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</si>
  <si>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</si>
  <si>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</si>
  <si>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</si>
  <si>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</si>
  <si>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</si>
  <si>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</si>
  <si>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</si>
  <si>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</si>
  <si>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</si>
  <si>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</si>
  <si>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</si>
  <si>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</si>
  <si>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</si>
  <si>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</si>
  <si>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</si>
  <si>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</si>
  <si>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</si>
  <si>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</si>
  <si>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</si>
  <si>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</si>
  <si>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</si>
  <si>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</si>
  <si>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</si>
  <si>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</si>
  <si>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</si>
  <si>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</si>
  <si>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</si>
  <si>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</si>
  <si>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</si>
  <si>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</si>
  <si>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</si>
  <si>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</si>
  <si>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</si>
  <si>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</si>
  <si>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</si>
  <si>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</si>
  <si>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</si>
  <si>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</si>
  <si>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</si>
  <si>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</si>
  <si>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</si>
  <si>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</si>
  <si>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</si>
  <si>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</si>
  <si>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</si>
  <si>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</si>
  <si>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</si>
  <si>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</si>
  <si>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</si>
  <si>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</si>
  <si>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</si>
  <si>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</si>
  <si>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</si>
  <si>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</si>
  <si>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</si>
  <si>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</si>
  <si>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</si>
  <si>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</si>
  <si>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</si>
  <si>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</si>
  <si>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</si>
  <si>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</si>
  <si>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</si>
  <si>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</si>
  <si>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</si>
  <si>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</si>
  <si>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</si>
  <si>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</si>
  <si>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</si>
  <si>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</si>
  <si>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</si>
  <si>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</si>
  <si>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</si>
  <si>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</si>
  <si>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</si>
  <si>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</si>
  <si>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</si>
  <si>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</si>
  <si>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</si>
  <si>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</si>
  <si>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</si>
  <si>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</si>
  <si>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</si>
  <si>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</si>
  <si>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</si>
  <si>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</si>
  <si>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</si>
  <si>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</si>
  <si>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</si>
  <si>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</si>
  <si>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</si>
  <si>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</si>
  <si>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</si>
  <si>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</si>
  <si>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</si>
  <si>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</si>
  <si>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</si>
  <si>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</si>
  <si>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</si>
  <si>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</si>
  <si>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</si>
  <si>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</si>
  <si>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</si>
  <si>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</si>
  <si>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</si>
  <si>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</si>
  <si>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</si>
  <si>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</si>
  <si>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</si>
  <si>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</si>
  <si>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</si>
  <si>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</si>
  <si>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</si>
  <si>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</si>
  <si>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</si>
  <si>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</si>
  <si>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</si>
  <si>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</si>
  <si>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</si>
  <si>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</si>
  <si>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</si>
  <si>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</si>
  <si>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</si>
  <si>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</si>
  <si>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</si>
  <si>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</si>
  <si>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</si>
  <si>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</si>
  <si>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</si>
  <si>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</si>
  <si>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</si>
  <si>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</si>
  <si>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</si>
  <si>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</si>
  <si>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</si>
  <si>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</si>
  <si>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</si>
  <si>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</si>
  <si>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</si>
  <si>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</si>
  <si>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</si>
  <si>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</si>
  <si>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</si>
  <si>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</si>
  <si>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</si>
  <si>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</si>
  <si>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</si>
  <si>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</si>
  <si>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</si>
  <si>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</si>
  <si>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</si>
  <si>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</si>
  <si>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</si>
  <si>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</si>
  <si>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</si>
  <si>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</si>
  <si>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</si>
  <si>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</si>
  <si>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</si>
  <si>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</si>
  <si>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</si>
  <si>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</si>
  <si>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</si>
  <si>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</si>
  <si>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</si>
  <si>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</si>
  <si>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</si>
  <si>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</si>
  <si>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</si>
  <si>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</si>
  <si>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</si>
  <si>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</si>
  <si>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</si>
  <si>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</si>
  <si>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</si>
  <si>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</si>
  <si>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</si>
  <si>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</si>
  <si>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</si>
  <si>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</si>
  <si>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</si>
  <si>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</si>
  <si>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</si>
  <si>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</si>
  <si>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</si>
  <si>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</si>
  <si>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</si>
  <si>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</si>
  <si>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</si>
  <si>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</si>
  <si>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</si>
  <si>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</si>
  <si>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</si>
  <si>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</si>
  <si>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</si>
  <si>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</si>
  <si>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</si>
  <si>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</si>
  <si>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</si>
  <si>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</si>
  <si>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</si>
  <si>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</si>
  <si>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</si>
  <si>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</si>
  <si>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</si>
  <si>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</si>
  <si>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</si>
  <si>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</si>
  <si>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</si>
  <si>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</si>
  <si>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</si>
  <si>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</si>
  <si>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</si>
  <si>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</si>
  <si>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</si>
  <si>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</si>
  <si>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</si>
  <si>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</si>
  <si>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</si>
  <si>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</si>
  <si>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</si>
  <si>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</si>
  <si>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</si>
  <si>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</si>
  <si>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</si>
  <si>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</si>
  <si>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</si>
  <si>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</si>
  <si>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</si>
  <si>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</si>
  <si>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</si>
  <si>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</si>
  <si>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</si>
  <si>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</si>
  <si>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</si>
  <si>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</si>
  <si>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</si>
  <si>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</si>
  <si>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</si>
  <si>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</si>
  <si>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</si>
  <si>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</si>
  <si>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</si>
  <si>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</si>
  <si>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</si>
  <si>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</si>
  <si>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</si>
  <si>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</si>
  <si>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</si>
  <si>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</si>
  <si>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</si>
  <si>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</si>
  <si>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</si>
  <si>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</si>
  <si>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</si>
  <si>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</si>
  <si>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</si>
  <si>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</si>
  <si>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</si>
  <si>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</si>
  <si>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</si>
  <si>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</si>
  <si>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</si>
  <si>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</si>
  <si>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</si>
  <si>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</si>
  <si>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</si>
  <si>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</si>
  <si>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</si>
  <si>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</si>
  <si>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</si>
  <si>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</si>
  <si>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</si>
  <si>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</si>
  <si>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</si>
  <si>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</si>
  <si>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</si>
  <si>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</si>
  <si>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</si>
  <si>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</si>
  <si>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</si>
  <si>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</si>
  <si>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</si>
  <si>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</si>
  <si>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</si>
  <si>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</si>
  <si>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</si>
  <si>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</si>
  <si>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</si>
  <si>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</si>
  <si>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</si>
  <si>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</si>
  <si>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</si>
  <si>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</si>
  <si>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</si>
  <si>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</si>
  <si>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</si>
  <si>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</si>
  <si>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</si>
  <si>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</si>
  <si>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</si>
  <si>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</si>
  <si>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</si>
  <si>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</si>
  <si>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</si>
  <si>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</si>
  <si>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</si>
  <si>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</si>
  <si>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</si>
  <si>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</si>
  <si>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</si>
  <si>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</si>
  <si>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</si>
  <si>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</si>
  <si>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</si>
  <si>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</si>
  <si>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</si>
  <si>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</si>
  <si>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</si>
  <si>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</si>
  <si>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</si>
  <si>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</si>
  <si>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</si>
  <si>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</si>
  <si>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</si>
  <si>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</si>
  <si>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</si>
  <si>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</si>
  <si>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</si>
  <si>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</si>
  <si>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</si>
  <si>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</si>
  <si>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</si>
  <si>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</si>
  <si>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</si>
  <si>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</si>
  <si>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</si>
  <si>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</si>
  <si>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</si>
  <si>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</si>
  <si>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</si>
  <si>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</si>
  <si>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</si>
  <si>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</si>
  <si>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</si>
  <si>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</si>
  <si>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</si>
  <si>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</si>
  <si>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</si>
  <si>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</si>
  <si>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</si>
  <si>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</si>
  <si>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</si>
  <si>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</si>
  <si>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</si>
  <si>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</si>
  <si>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</si>
  <si>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</si>
  <si>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</si>
  <si>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</si>
  <si>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</si>
  <si>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</si>
  <si>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</si>
  <si>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</si>
  <si>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</si>
  <si>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</si>
  <si>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</si>
  <si>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</si>
  <si>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</si>
  <si>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</si>
  <si>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</si>
  <si>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</si>
  <si>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</si>
  <si>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</si>
  <si>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</si>
  <si>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</si>
  <si>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</si>
  <si>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</si>
  <si>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</si>
  <si>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</si>
  <si>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</si>
  <si>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</si>
  <si>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</si>
  <si>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</si>
  <si>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</si>
  <si>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</si>
  <si>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</si>
  <si>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</si>
  <si>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</si>
  <si>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</si>
  <si>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</si>
  <si>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</si>
  <si>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</si>
  <si>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</si>
  <si>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</si>
  <si>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</si>
  <si>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</si>
  <si>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</si>
  <si>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</si>
  <si>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</si>
  <si>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</si>
  <si>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</si>
  <si>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</si>
  <si>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</si>
  <si>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</si>
  <si>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</si>
  <si>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</si>
  <si>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</si>
  <si>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</si>
  <si>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</si>
  <si>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</si>
  <si>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</si>
  <si>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</si>
  <si>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</si>
  <si>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</si>
  <si>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</si>
  <si>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</si>
  <si>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</si>
  <si>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</si>
  <si>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</si>
  <si>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</si>
  <si>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</si>
  <si>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</si>
  <si>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</si>
  <si>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</si>
  <si>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</si>
  <si>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</si>
  <si>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</si>
  <si>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</si>
  <si>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</si>
  <si>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</si>
  <si>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</si>
  <si>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</si>
  <si>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</si>
  <si>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</si>
  <si>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</si>
  <si>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</si>
  <si>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</si>
  <si>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</si>
  <si>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</si>
  <si>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</si>
  <si>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</si>
  <si>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</si>
  <si>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</si>
  <si>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</si>
  <si>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</si>
  <si>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</si>
  <si>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</si>
  <si>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</si>
  <si>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</si>
  <si>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</si>
  <si>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</si>
  <si>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</si>
  <si>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</si>
  <si>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</si>
  <si>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</si>
  <si>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</si>
  <si>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</si>
  <si>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</si>
  <si>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</si>
  <si>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</si>
  <si>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</si>
  <si>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</si>
  <si>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</si>
  <si>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</si>
  <si>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</si>
  <si>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</si>
  <si>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</si>
  <si>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</si>
  <si>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</si>
  <si>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</si>
  <si>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</si>
  <si>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</si>
  <si>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</si>
  <si>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</si>
  <si>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</si>
  <si>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</si>
  <si>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</si>
  <si>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</si>
  <si>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</si>
  <si>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</si>
  <si>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</si>
  <si>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</si>
  <si>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</si>
  <si>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</si>
  <si>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</si>
  <si>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</si>
  <si>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</si>
  <si>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</si>
  <si>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</si>
  <si>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</si>
  <si>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</si>
  <si>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</si>
  <si>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</si>
  <si>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</si>
  <si>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</si>
  <si>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</si>
  <si>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</si>
  <si>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</si>
  <si>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</si>
  <si>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</si>
  <si>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</si>
  <si>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</si>
  <si>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</si>
  <si>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</si>
  <si>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</si>
  <si>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</si>
  <si>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</si>
  <si>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</si>
  <si>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</si>
  <si>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</si>
  <si>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</si>
  <si>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</si>
  <si>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</si>
  <si>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</si>
  <si>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</si>
  <si>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</si>
  <si>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</si>
  <si>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</si>
  <si>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</si>
  <si>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</si>
  <si>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</si>
  <si>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</si>
  <si>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</si>
  <si>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</si>
  <si>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</si>
  <si>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</si>
  <si>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</si>
  <si>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</si>
  <si>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</si>
  <si>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</si>
  <si>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</si>
  <si>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</si>
  <si>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</si>
  <si>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</si>
  <si>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</si>
  <si>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</si>
  <si>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</si>
  <si>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</si>
  <si>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</si>
  <si>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</si>
  <si>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</si>
  <si>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</si>
  <si>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</si>
  <si>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</si>
  <si>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</si>
  <si>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</si>
  <si>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</si>
  <si>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</si>
  <si>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</si>
  <si>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</si>
  <si>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</si>
  <si>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</si>
  <si>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</si>
  <si>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</si>
  <si>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</si>
  <si>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</si>
  <si>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</si>
  <si>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</si>
  <si>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</si>
  <si>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</si>
  <si>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</si>
  <si>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</si>
  <si>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</si>
  <si>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</si>
  <si>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</si>
  <si>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</si>
  <si>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</si>
  <si>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</si>
  <si>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</si>
  <si>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</si>
  <si>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</si>
  <si>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</si>
  <si>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</si>
  <si>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</si>
  <si>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</si>
  <si>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</si>
  <si>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</si>
  <si>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</si>
  <si>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</si>
  <si>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</si>
  <si>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</si>
  <si>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</si>
  <si>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</si>
  <si>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</si>
  <si>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</si>
  <si>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</si>
  <si>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</si>
  <si>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</si>
  <si>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</si>
  <si>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</si>
  <si>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</si>
  <si>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</si>
  <si>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</si>
  <si>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</si>
  <si>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</si>
  <si>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</si>
  <si>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</si>
  <si>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</si>
  <si>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</si>
  <si>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</si>
  <si>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</si>
  <si>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</si>
  <si>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</si>
  <si>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</si>
  <si>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</si>
  <si>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</si>
  <si>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</si>
  <si>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</si>
  <si>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</si>
  <si>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</si>
  <si>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</si>
  <si>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</si>
  <si>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</si>
  <si>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</si>
  <si>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</si>
  <si>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</si>
  <si>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</si>
  <si>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</si>
  <si>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</si>
  <si>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</si>
  <si>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</si>
  <si>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</si>
  <si>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</si>
  <si>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</si>
  <si>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</si>
  <si>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</si>
  <si>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</si>
  <si>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</si>
  <si>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</si>
  <si>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</si>
  <si>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</si>
  <si>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</si>
  <si>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</si>
  <si>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</si>
  <si>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</si>
  <si>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</si>
  <si>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</si>
  <si>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</si>
  <si>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</si>
  <si>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</si>
  <si>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</si>
  <si>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</si>
  <si>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</si>
  <si>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</si>
  <si>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</si>
  <si>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</si>
  <si>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</si>
  <si>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</si>
  <si>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</si>
  <si>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</si>
  <si>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</si>
  <si>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</si>
  <si>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</si>
  <si>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</si>
  <si>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</si>
  <si>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</si>
  <si>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</si>
  <si>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</si>
  <si>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</si>
  <si>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</si>
  <si>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</si>
  <si>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</si>
  <si>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</si>
  <si>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</si>
  <si>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</si>
  <si>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</si>
  <si>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</si>
  <si>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</si>
  <si>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</si>
  <si>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</si>
  <si>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</si>
  <si>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</si>
  <si>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</si>
  <si>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</si>
  <si>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</si>
  <si>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</si>
  <si>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</si>
  <si>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</si>
  <si>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</si>
  <si>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</si>
  <si>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</si>
  <si>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</si>
  <si>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</si>
  <si>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</si>
  <si>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</si>
  <si>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</si>
  <si>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</si>
  <si>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</si>
  <si>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</si>
  <si>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</si>
  <si>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</si>
  <si>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</si>
  <si>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</si>
  <si>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</si>
  <si>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</si>
  <si>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</si>
  <si>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</si>
  <si>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</si>
  <si>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</si>
  <si>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</si>
  <si>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</si>
  <si>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</si>
  <si>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</si>
  <si>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</si>
  <si>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</si>
  <si>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</si>
  <si>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</si>
  <si>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</si>
  <si>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</si>
  <si>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</si>
  <si>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</si>
  <si>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</si>
  <si>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</si>
  <si>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</si>
  <si>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</si>
  <si>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</si>
  <si>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</si>
  <si>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</si>
  <si>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</si>
  <si>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</si>
  <si>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</si>
  <si>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</si>
  <si>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</si>
  <si>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</si>
  <si>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</si>
  <si>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</si>
  <si>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</si>
  <si>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</si>
  <si>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</si>
  <si>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</si>
  <si>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</si>
  <si>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</si>
  <si>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</si>
  <si>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</si>
  <si>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</si>
  <si>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</si>
  <si>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</si>
  <si>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</si>
  <si>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</si>
  <si>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</si>
  <si>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</si>
  <si>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</si>
  <si>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</si>
  <si>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</si>
  <si>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</si>
  <si>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</si>
  <si>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</si>
  <si>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</si>
  <si>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</si>
  <si>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</si>
  <si>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</si>
  <si>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</si>
  <si>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</si>
  <si>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</si>
  <si>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</si>
  <si>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</si>
  <si>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</si>
  <si>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</si>
  <si>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</si>
  <si>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</si>
  <si>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</si>
  <si>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</si>
  <si>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</si>
  <si>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</si>
  <si>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</si>
  <si>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</si>
  <si>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</si>
  <si>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</si>
  <si>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</si>
  <si>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</si>
  <si>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</si>
  <si>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</si>
  <si>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</si>
  <si>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</si>
  <si>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</si>
  <si>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</si>
  <si>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</si>
  <si>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</si>
  <si>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</si>
  <si>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</si>
  <si>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</si>
  <si>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</si>
  <si>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</si>
  <si>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</si>
  <si>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</si>
  <si>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</si>
  <si>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</si>
  <si>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</si>
  <si>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</si>
  <si>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</si>
  <si>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</si>
  <si>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</si>
  <si>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</si>
  <si>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</si>
  <si>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</si>
  <si>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</si>
  <si>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</si>
  <si>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</si>
  <si>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</si>
  <si>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</si>
  <si>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</si>
  <si>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</si>
  <si>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</si>
  <si>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</si>
  <si>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</si>
  <si>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</si>
  <si>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</si>
  <si>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</si>
  <si>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</si>
  <si>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</si>
  <si>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</si>
  <si>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</si>
  <si>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</si>
  <si>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</si>
  <si>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</si>
  <si>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</si>
  <si>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</si>
  <si>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</si>
  <si>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</si>
  <si>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</si>
  <si>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</si>
  <si>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</si>
  <si>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</si>
  <si>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</si>
  <si>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</si>
  <si>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</si>
  <si>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</si>
  <si>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</si>
  <si>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</si>
  <si>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</si>
  <si>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</si>
  <si>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</si>
  <si>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</si>
  <si>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</si>
  <si>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</si>
  <si>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</si>
  <si>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</si>
  <si>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</si>
  <si>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</si>
  <si>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</si>
  <si>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</si>
  <si>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</si>
  <si>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</si>
  <si>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</si>
  <si>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</si>
  <si>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</si>
  <si>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</si>
  <si>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</si>
  <si>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</si>
  <si>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</si>
  <si>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</si>
  <si>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</si>
  <si>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</si>
  <si>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</si>
  <si>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</si>
  <si>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</si>
  <si>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</si>
  <si>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</si>
  <si>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</si>
  <si>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</si>
  <si>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</si>
  <si>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</si>
  <si>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</si>
  <si>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</si>
  <si>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</si>
  <si>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</si>
  <si>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</si>
  <si>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</si>
  <si>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</si>
  <si>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</si>
  <si>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</si>
  <si>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</si>
  <si>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</si>
  <si>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</si>
  <si>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</si>
  <si>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</si>
  <si>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</si>
  <si>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</si>
  <si>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</si>
  <si>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</si>
  <si>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</si>
  <si>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</si>
  <si>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</si>
  <si>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</si>
  <si>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</si>
  <si>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</si>
  <si>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</si>
  <si>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</si>
  <si>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</si>
  <si>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</si>
  <si>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</si>
  <si>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</si>
  <si>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</si>
  <si>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</si>
  <si>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</si>
  <si>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</si>
  <si>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</si>
  <si>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</si>
  <si>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</si>
  <si>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</si>
  <si>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</si>
  <si>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</si>
  <si>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</si>
  <si>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</si>
  <si>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</si>
  <si>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</si>
  <si>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</si>
  <si>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</si>
  <si>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</si>
  <si>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</si>
  <si>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</si>
  <si>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</si>
  <si>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</si>
  <si>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</si>
  <si>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</si>
  <si>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</si>
  <si>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</si>
  <si>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</si>
  <si>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</si>
  <si>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</si>
  <si>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</si>
  <si>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</si>
  <si>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</si>
  <si>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</si>
  <si>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</si>
  <si>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</si>
  <si>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</si>
  <si>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</si>
  <si>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</si>
  <si>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</si>
  <si>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</si>
  <si>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</si>
  <si>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</si>
  <si>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</si>
  <si>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</si>
  <si>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</si>
  <si>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</si>
  <si>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</si>
  <si>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</si>
  <si>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</si>
  <si>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</si>
  <si>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</si>
  <si>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</si>
  <si>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</si>
  <si>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</si>
  <si>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</si>
  <si>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</si>
  <si>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</si>
  <si>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</si>
  <si>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</si>
  <si>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</si>
  <si>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</si>
  <si>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</si>
  <si>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</si>
  <si>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</si>
  <si>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</si>
  <si>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</si>
  <si>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</si>
  <si>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</si>
  <si>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</si>
  <si>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</si>
  <si>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</si>
  <si>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</si>
  <si>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</si>
  <si>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</si>
  <si>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</si>
  <si>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</si>
  <si>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</si>
  <si>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</si>
  <si>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</si>
  <si>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</si>
  <si>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</si>
  <si>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</si>
  <si>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</si>
  <si>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</si>
  <si>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</si>
  <si>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</si>
  <si>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</si>
  <si>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</si>
  <si>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</si>
  <si>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</si>
  <si>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</si>
  <si>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</si>
  <si>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</si>
  <si>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</si>
  <si>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</si>
  <si>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</si>
  <si>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</si>
  <si>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</si>
  <si>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</si>
  <si>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</si>
  <si>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</si>
  <si>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</si>
  <si>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</si>
  <si>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</si>
  <si>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</si>
  <si>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</si>
  <si>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</si>
  <si>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</si>
  <si>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</si>
  <si>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</si>
  <si>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</si>
  <si>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</si>
  <si>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</si>
  <si>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</si>
  <si>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</si>
  <si>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</si>
  <si>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</si>
  <si>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</si>
  <si>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</si>
  <si>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</si>
  <si>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</si>
  <si>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</si>
  <si>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</si>
  <si>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</si>
  <si>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</si>
  <si>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</si>
  <si>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</si>
  <si>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</si>
  <si>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</si>
  <si>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</si>
  <si>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</si>
  <si>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</si>
  <si>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</si>
  <si>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</si>
  <si>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</si>
  <si>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</si>
  <si>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</si>
  <si>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</si>
  <si>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</si>
  <si>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</si>
  <si>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</si>
  <si>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</si>
  <si>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</si>
  <si>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</si>
  <si>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</si>
  <si>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</si>
  <si>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</si>
  <si>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</si>
  <si>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</si>
  <si>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</si>
  <si>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</si>
  <si>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</si>
  <si>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</si>
  <si>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</si>
  <si>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</si>
  <si>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</si>
  <si>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</si>
  <si>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</si>
  <si>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</si>
  <si>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</si>
  <si>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</si>
  <si>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</si>
  <si>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</si>
  <si>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</si>
  <si>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</si>
  <si>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</si>
  <si>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</si>
  <si>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</si>
  <si>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</si>
  <si>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</si>
  <si>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</si>
  <si>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</si>
  <si>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</si>
  <si>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</si>
  <si>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</si>
  <si>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</si>
  <si>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</si>
  <si>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</si>
  <si>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</si>
  <si>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</si>
  <si>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</si>
  <si>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</si>
  <si>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</si>
  <si>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</si>
  <si>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</si>
  <si>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</si>
  <si>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</si>
  <si>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</si>
  <si>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</si>
  <si>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</si>
  <si>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</si>
  <si>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</si>
  <si>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</si>
  <si>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</si>
  <si>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</si>
  <si>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</si>
  <si>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</si>
  <si>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</si>
  <si>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</si>
  <si>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</si>
  <si>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</si>
  <si>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</si>
  <si>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</si>
  <si>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</si>
  <si>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</si>
  <si>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</si>
  <si>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</si>
  <si>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</si>
  <si>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</si>
  <si>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</si>
  <si>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</si>
  <si>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</si>
  <si>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</si>
  <si>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</si>
  <si>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</si>
  <si>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</si>
  <si>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</si>
  <si>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</si>
  <si>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</si>
  <si>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</si>
  <si>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</si>
  <si>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</si>
  <si>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</si>
  <si>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</si>
  <si>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</si>
  <si>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</si>
  <si>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</si>
  <si>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</si>
  <si>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</si>
  <si>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</si>
  <si>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</si>
  <si>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</si>
  <si>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</si>
  <si>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</si>
  <si>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</si>
  <si>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</si>
  <si>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</si>
  <si>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</si>
  <si>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</si>
  <si>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</si>
  <si>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</si>
  <si>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</si>
  <si>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</si>
  <si>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</si>
  <si>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</si>
  <si>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</si>
  <si>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</si>
  <si>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</si>
  <si>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</si>
  <si>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</si>
  <si>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</si>
  <si>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</si>
  <si>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</si>
  <si>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</si>
  <si>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</si>
  <si>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</si>
  <si>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</si>
  <si>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</si>
  <si>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</si>
  <si>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</si>
  <si>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</si>
  <si>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</si>
  <si>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</si>
  <si>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</si>
  <si>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</si>
  <si>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</si>
  <si>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</si>
  <si>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</si>
  <si>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</si>
  <si>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</si>
  <si>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</si>
  <si>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</si>
  <si>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</si>
  <si>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</si>
  <si>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</si>
  <si>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</si>
  <si>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</si>
  <si>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</si>
  <si>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</si>
  <si>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</si>
  <si>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</si>
  <si>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</si>
  <si>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</si>
  <si>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</si>
  <si>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</si>
  <si>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</si>
  <si>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</si>
  <si>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</si>
  <si>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</si>
  <si>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</si>
  <si>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</si>
  <si>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</si>
  <si>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</si>
  <si>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</si>
  <si>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</si>
  <si>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</si>
  <si>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</si>
  <si>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</si>
  <si>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</si>
  <si>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</si>
  <si>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</si>
  <si>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</si>
  <si>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</si>
  <si>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</si>
  <si>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</si>
  <si>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</si>
  <si>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</si>
  <si>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</si>
  <si>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</si>
  <si>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</si>
  <si>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</si>
  <si>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</si>
  <si>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</si>
  <si>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</si>
  <si>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</si>
  <si>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</si>
  <si>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</si>
  <si>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</si>
  <si>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</si>
  <si>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</si>
  <si>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</si>
  <si>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</si>
  <si>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</si>
  <si>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</si>
  <si>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</si>
  <si>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</si>
  <si>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</si>
  <si>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</si>
  <si>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</si>
  <si>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</si>
  <si>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</si>
  <si>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</si>
  <si>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</si>
  <si>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</si>
  <si>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</si>
  <si>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</si>
  <si>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</si>
  <si>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</si>
  <si>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</si>
  <si>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</si>
  <si>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</si>
  <si>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</si>
  <si>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</si>
  <si>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</si>
  <si>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</si>
  <si>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</si>
  <si>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</si>
  <si>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</si>
  <si>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</si>
  <si>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</si>
  <si>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</si>
  <si>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</si>
  <si>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</si>
  <si>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</si>
  <si>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</si>
  <si>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</si>
  <si>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</si>
  <si>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</si>
  <si>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</si>
  <si>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</si>
  <si>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</si>
  <si>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</si>
  <si>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</si>
  <si>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</si>
  <si>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</si>
  <si>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</si>
  <si>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</si>
  <si>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</si>
  <si>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</si>
  <si>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</si>
  <si>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</si>
  <si>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</si>
  <si>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</si>
  <si>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</si>
  <si>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</si>
  <si>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</si>
  <si>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</si>
  <si>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</si>
  <si>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</si>
  <si>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</si>
  <si>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</si>
  <si>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</si>
  <si>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</si>
  <si>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</si>
  <si>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</si>
  <si>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</si>
  <si>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</si>
  <si>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</si>
  <si>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</si>
  <si>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</si>
  <si>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</si>
  <si>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</si>
  <si>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</si>
  <si>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</si>
  <si>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</si>
  <si>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</si>
  <si>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</si>
  <si>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</si>
  <si>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</si>
  <si>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</si>
  <si>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</si>
  <si>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</si>
  <si>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</si>
  <si>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</si>
  <si>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</si>
  <si>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</si>
  <si>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</si>
  <si>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</si>
  <si>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</si>
  <si>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</si>
  <si>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</si>
  <si>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</si>
  <si>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</si>
  <si>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</si>
  <si>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</si>
  <si>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</si>
  <si>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</si>
  <si>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</si>
  <si>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</si>
  <si>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</si>
  <si>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</si>
  <si>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</si>
  <si>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</si>
  <si>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</si>
  <si>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</si>
  <si>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</si>
  <si>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</si>
  <si>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</si>
  <si>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</si>
  <si>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</si>
  <si>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</si>
  <si>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</si>
  <si>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</si>
  <si>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</si>
  <si>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</si>
  <si>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</si>
  <si>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</si>
  <si>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</si>
  <si>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</si>
  <si>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</si>
  <si>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</si>
  <si>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</si>
  <si>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</si>
  <si>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</si>
  <si>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</si>
  <si>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</si>
  <si>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</si>
  <si>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</si>
  <si>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</si>
  <si>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</si>
  <si>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</si>
  <si>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</si>
  <si>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</si>
  <si>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</si>
  <si>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</si>
  <si>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</si>
  <si>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</si>
  <si>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</si>
  <si>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</si>
  <si>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</si>
  <si>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</si>
  <si>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</si>
  <si>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</si>
  <si>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</si>
  <si>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</si>
  <si>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</si>
  <si>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</si>
  <si>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</si>
  <si>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</si>
  <si>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</si>
  <si>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</si>
  <si>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</si>
  <si>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</si>
  <si>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</si>
  <si>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</si>
  <si>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</si>
  <si>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</si>
  <si>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</si>
  <si>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</si>
  <si>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</si>
  <si>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</si>
  <si>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</si>
  <si>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</si>
  <si>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</si>
  <si>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</si>
  <si>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</si>
  <si>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</si>
  <si>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</si>
  <si>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</si>
  <si>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</si>
  <si>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</si>
  <si>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</si>
  <si>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</si>
  <si>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</si>
  <si>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</si>
  <si>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</si>
  <si>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</si>
  <si>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</si>
  <si>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</si>
  <si>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</si>
  <si>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</si>
  <si>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</si>
  <si>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</si>
  <si>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</si>
  <si>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</si>
  <si>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</si>
  <si>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</si>
  <si>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</si>
  <si>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</si>
  <si>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</si>
  <si>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</si>
  <si>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</si>
  <si>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</si>
  <si>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</si>
  <si>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</si>
  <si>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</si>
  <si>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</si>
  <si>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</si>
  <si>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</si>
  <si>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</si>
  <si>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</si>
  <si>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</si>
  <si>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</si>
  <si>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</si>
  <si>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</si>
  <si>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</si>
  <si>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</si>
  <si>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</si>
  <si>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</si>
  <si>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</si>
  <si>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</si>
  <si>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</si>
  <si>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</si>
  <si>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</si>
  <si>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</si>
  <si>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</si>
  <si>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</si>
  <si>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</si>
  <si>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</si>
  <si>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</si>
  <si>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</si>
  <si>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</si>
  <si>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</si>
  <si>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</si>
  <si>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</si>
  <si>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</si>
  <si>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</si>
  <si>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</si>
  <si>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</si>
  <si>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</si>
  <si>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</si>
  <si>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</si>
  <si>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</si>
  <si>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</si>
  <si>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</si>
  <si>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</si>
  <si>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</si>
  <si>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</si>
  <si>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</si>
  <si>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</si>
  <si>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</si>
  <si>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</si>
  <si>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</si>
  <si>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</si>
  <si>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</si>
  <si>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</si>
  <si>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</si>
  <si>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</si>
  <si>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</si>
  <si>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</si>
  <si>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</si>
  <si>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</si>
  <si>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</si>
  <si>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</si>
  <si>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</si>
  <si>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</si>
  <si>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</si>
  <si>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</si>
  <si>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</si>
  <si>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</si>
  <si>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</si>
  <si>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</si>
  <si>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</si>
  <si>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</si>
  <si>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</si>
  <si>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</si>
  <si>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</si>
  <si>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</si>
  <si>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</si>
  <si>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</si>
  <si>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</si>
  <si>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</si>
  <si>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</si>
  <si>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</si>
  <si>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</si>
  <si>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</si>
  <si>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</si>
  <si>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</si>
  <si>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</si>
  <si>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</si>
  <si>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</si>
  <si>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</si>
  <si>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</si>
  <si>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</si>
  <si>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</si>
  <si>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</si>
  <si>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</si>
  <si>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</si>
  <si>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</si>
  <si>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</si>
  <si>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</si>
  <si>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</si>
  <si>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</si>
  <si>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</si>
  <si>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</si>
  <si>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</si>
  <si>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</si>
  <si>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</si>
  <si>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</si>
  <si>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</si>
  <si>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</si>
  <si>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</si>
  <si>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</si>
  <si>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</si>
  <si>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</si>
  <si>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</si>
  <si>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</si>
  <si>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</si>
  <si>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</si>
  <si>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</si>
  <si>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</si>
  <si>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</si>
  <si>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</si>
  <si>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</si>
  <si>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</si>
  <si>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</si>
  <si>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</si>
  <si>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</si>
  <si>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</si>
  <si>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</si>
  <si>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</si>
  <si>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</si>
  <si>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</si>
  <si>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</si>
  <si>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</si>
  <si>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</si>
  <si>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</si>
  <si>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</si>
  <si>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</si>
  <si>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</si>
  <si>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</si>
  <si>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</si>
  <si>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</si>
  <si>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</si>
  <si>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</si>
  <si>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</si>
  <si>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</si>
  <si>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</si>
  <si>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</si>
  <si>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</si>
  <si>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</si>
  <si>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</si>
  <si>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</si>
  <si>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</si>
  <si>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</si>
  <si>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</si>
  <si>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</si>
  <si>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</si>
  <si>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</si>
  <si>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</si>
  <si>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</si>
  <si>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</si>
  <si>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</si>
  <si>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</si>
  <si>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</si>
  <si>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</si>
  <si>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</si>
  <si>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</si>
  <si>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</si>
  <si>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</si>
  <si>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</si>
  <si>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</si>
  <si>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</si>
  <si>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</si>
  <si>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</si>
  <si>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</si>
  <si>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</si>
  <si>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</si>
  <si>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</si>
  <si>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</si>
  <si>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</si>
  <si>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</si>
  <si>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</si>
  <si>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</si>
  <si>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</si>
  <si>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</si>
  <si>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</si>
  <si>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</si>
  <si>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</si>
  <si>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</si>
  <si>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</si>
  <si>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</si>
  <si>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</si>
  <si>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</si>
  <si>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</si>
  <si>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</si>
  <si>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</si>
  <si>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</si>
  <si>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</si>
  <si>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</si>
  <si>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</si>
  <si>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</si>
  <si>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</si>
  <si>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</si>
  <si>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</si>
  <si>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</si>
  <si>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</si>
  <si>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</si>
  <si>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</si>
  <si>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</si>
  <si>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</si>
  <si>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</si>
  <si>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</si>
  <si>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</si>
  <si>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</si>
  <si>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</si>
  <si>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</si>
  <si>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</si>
  <si>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</si>
  <si>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</si>
  <si>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</si>
  <si>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</si>
  <si>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</si>
  <si>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</si>
  <si>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</si>
  <si>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</si>
  <si>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</si>
  <si>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</si>
  <si>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</si>
  <si>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</si>
  <si>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</si>
  <si>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</si>
  <si>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</si>
  <si>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</si>
  <si>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</si>
  <si>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</si>
  <si>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</si>
  <si>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</si>
  <si>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</si>
  <si>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</si>
  <si>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</si>
  <si>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</si>
  <si>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</si>
  <si>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</si>
  <si>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</si>
  <si>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</si>
  <si>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</si>
  <si>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</si>
  <si>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</si>
  <si>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</si>
  <si>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</si>
  <si>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</si>
  <si>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</si>
  <si>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</si>
  <si>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</si>
  <si>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</si>
  <si>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</si>
  <si>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</si>
  <si>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</si>
  <si>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</si>
  <si>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</si>
  <si>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</si>
  <si>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</si>
  <si>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</si>
  <si>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</si>
  <si>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</si>
  <si>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</si>
  <si>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</si>
  <si>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</si>
  <si>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</si>
  <si>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</si>
  <si>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</si>
  <si>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</si>
  <si>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</si>
  <si>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</si>
  <si>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</si>
  <si>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</si>
  <si>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</si>
  <si>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</si>
  <si>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</si>
  <si>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</si>
  <si>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</si>
  <si>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</si>
  <si>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</si>
  <si>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</si>
  <si>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</si>
  <si>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</si>
  <si>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</si>
  <si>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</si>
  <si>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</si>
  <si>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</si>
  <si>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</si>
  <si>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</si>
  <si>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</si>
  <si>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</si>
  <si>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</si>
  <si>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</si>
  <si>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</si>
  <si>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</si>
  <si>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</si>
  <si>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</si>
  <si>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</si>
  <si>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</si>
  <si>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</si>
  <si>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</si>
  <si>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</si>
  <si>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</si>
  <si>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</si>
  <si>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</si>
  <si>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</si>
  <si>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</si>
  <si>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</si>
  <si>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</si>
  <si>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</si>
  <si>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</si>
  <si>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</si>
  <si>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</si>
  <si>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</si>
  <si>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</si>
  <si>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</si>
  <si>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</si>
  <si>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</si>
  <si>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</si>
  <si>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</si>
  <si>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</si>
  <si>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</si>
  <si>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</si>
  <si>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</si>
  <si>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</si>
  <si>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</si>
  <si>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</si>
  <si>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</si>
  <si>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</si>
  <si>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</si>
  <si>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</si>
  <si>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</si>
  <si>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</si>
  <si>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</si>
  <si>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</si>
  <si>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</si>
  <si>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</si>
  <si>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</si>
  <si>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</si>
  <si>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</si>
  <si>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</si>
  <si>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</si>
  <si>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</si>
  <si>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</si>
  <si>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</si>
  <si>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</si>
  <si>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</si>
  <si>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</si>
  <si>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</si>
  <si>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</si>
  <si>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</si>
  <si>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</si>
  <si>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</si>
  <si>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</si>
  <si>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</si>
  <si>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</si>
  <si>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</si>
  <si>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</si>
  <si>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</si>
  <si>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</si>
  <si>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</si>
  <si>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</si>
  <si>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</si>
  <si>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</si>
  <si>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</si>
  <si>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</si>
  <si>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</si>
  <si>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</si>
  <si>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</si>
  <si>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</si>
  <si>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</si>
  <si>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</si>
  <si>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</si>
  <si>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</si>
  <si>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</si>
  <si>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</si>
  <si>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</si>
  <si>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</si>
  <si>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</si>
  <si>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</si>
  <si>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</si>
  <si>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</si>
  <si>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</si>
  <si>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</si>
  <si>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</si>
  <si>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</si>
  <si>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</si>
  <si>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</si>
  <si>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</si>
  <si>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</si>
  <si>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</si>
  <si>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</si>
  <si>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</si>
  <si>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</si>
  <si>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</si>
  <si>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</si>
  <si>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</si>
  <si>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</si>
  <si>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</si>
  <si>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</si>
  <si>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</si>
  <si>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</si>
  <si>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</si>
  <si>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</si>
  <si>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</si>
  <si>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</si>
  <si>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</si>
  <si>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</si>
  <si>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</si>
  <si>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</si>
  <si>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</si>
  <si>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</si>
  <si>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</si>
  <si>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</si>
  <si>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</si>
  <si>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</si>
  <si>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</si>
  <si>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</si>
  <si>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</si>
  <si>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</si>
  <si>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</si>
  <si>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</si>
  <si>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</si>
  <si>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</si>
  <si>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</si>
  <si>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</si>
  <si>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</si>
  <si>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</si>
  <si>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</si>
  <si>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</si>
  <si>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</si>
  <si>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</si>
  <si>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</si>
  <si>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</si>
  <si>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</si>
  <si>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</si>
  <si>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</si>
  <si>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</si>
  <si>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</si>
  <si>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</si>
  <si>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</si>
  <si>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</si>
  <si>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</si>
  <si>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</si>
  <si>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</si>
  <si>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</si>
  <si>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</si>
  <si>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</si>
  <si>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</si>
  <si>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</si>
  <si>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</si>
  <si>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</si>
  <si>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</si>
  <si>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</si>
  <si>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</si>
  <si>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</si>
  <si>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</si>
  <si>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</si>
  <si>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</si>
  <si>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</si>
  <si>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</si>
  <si>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</si>
  <si>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</si>
  <si>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</si>
  <si>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</si>
  <si>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</si>
  <si>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</si>
  <si>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</si>
  <si>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</si>
  <si>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</si>
  <si>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</si>
  <si>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</si>
  <si>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</si>
  <si>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</si>
  <si>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</si>
  <si>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</si>
  <si>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</si>
  <si>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</si>
  <si>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</si>
  <si>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</si>
  <si>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</si>
  <si>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</si>
  <si>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</si>
  <si>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</si>
  <si>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</si>
  <si>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</si>
  <si>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</si>
  <si>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</si>
  <si>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</si>
  <si>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</si>
  <si>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</si>
  <si>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</si>
  <si>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</si>
  <si>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</si>
  <si>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</si>
  <si>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</si>
  <si>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</si>
  <si>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</si>
  <si>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</si>
  <si>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</si>
  <si>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</si>
  <si>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</si>
  <si>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</si>
  <si>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</si>
  <si>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</si>
  <si>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</si>
  <si>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</si>
  <si>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</si>
  <si>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</si>
  <si>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</si>
  <si>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</si>
  <si>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</si>
  <si>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</si>
  <si>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</si>
  <si>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</si>
  <si>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</si>
  <si>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</si>
  <si>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</si>
  <si>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</si>
  <si>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</si>
  <si>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</si>
  <si>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</si>
  <si>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</si>
  <si>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</si>
  <si>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</si>
  <si>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</si>
  <si>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</si>
  <si>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</si>
  <si>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</si>
  <si>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</si>
  <si>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</si>
  <si>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</si>
  <si>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</si>
  <si>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</si>
  <si>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</si>
  <si>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</si>
  <si>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</si>
  <si>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</si>
  <si>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</si>
  <si>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</si>
  <si>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</si>
  <si>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</si>
  <si>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</si>
  <si>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</si>
  <si>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</si>
  <si>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</si>
  <si>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</si>
  <si>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</si>
  <si>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</si>
  <si>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</si>
  <si>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</si>
  <si>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</si>
  <si>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</si>
  <si>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</si>
  <si>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</si>
  <si>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</si>
  <si>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</si>
  <si>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</si>
  <si>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</si>
  <si>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</si>
  <si>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</si>
  <si>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</si>
  <si>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</si>
  <si>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</si>
  <si>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</si>
  <si>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</si>
  <si>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</si>
  <si>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</si>
  <si>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</si>
  <si>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</si>
  <si>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</si>
  <si>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</si>
  <si>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</si>
  <si>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</si>
  <si>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</si>
  <si>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</si>
  <si>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</si>
  <si>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</si>
  <si>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</si>
  <si>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</si>
  <si>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</si>
  <si>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</si>
  <si>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</si>
  <si>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</si>
  <si>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</si>
  <si>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</si>
  <si>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</si>
  <si>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</si>
  <si>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</si>
  <si>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</si>
  <si>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</si>
  <si>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</si>
  <si>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</si>
  <si>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</si>
  <si>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</si>
  <si>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</si>
  <si>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</si>
  <si>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</si>
  <si>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</si>
  <si>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</si>
  <si>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</si>
  <si>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</si>
  <si>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</si>
  <si>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</si>
  <si>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</si>
  <si>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</si>
  <si>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</si>
  <si>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</si>
  <si>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</si>
  <si>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</si>
  <si>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</si>
  <si>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</si>
  <si>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</si>
  <si>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</si>
  <si>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</si>
  <si>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</si>
  <si>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</si>
  <si>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</si>
  <si>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</si>
  <si>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</si>
  <si>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</si>
  <si>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</si>
  <si>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</si>
  <si>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</si>
  <si>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</si>
  <si>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</si>
  <si>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</si>
  <si>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</si>
  <si>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</si>
  <si>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</si>
  <si>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</si>
  <si>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</si>
  <si>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</si>
  <si>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</si>
  <si>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</si>
  <si>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</si>
  <si>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</si>
  <si>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</si>
  <si>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</si>
  <si>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</si>
  <si>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</si>
  <si>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</si>
  <si>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</si>
  <si>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</si>
  <si>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</si>
  <si>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</si>
  <si>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</si>
  <si>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</si>
  <si>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</si>
  <si>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</si>
  <si>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</si>
  <si>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</si>
  <si>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</si>
  <si>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</si>
  <si>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</si>
  <si>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</si>
  <si>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</si>
  <si>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</si>
  <si>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</si>
  <si>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</si>
  <si>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</si>
  <si>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</si>
  <si>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</si>
  <si>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</si>
  <si>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</si>
  <si>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</si>
  <si>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</si>
  <si>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</si>
  <si>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</si>
  <si>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</si>
  <si>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</si>
  <si>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</si>
  <si>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</si>
  <si>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</si>
  <si>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</si>
  <si>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</si>
  <si>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</si>
  <si>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</si>
  <si>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</si>
  <si>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</si>
  <si>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</si>
  <si>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</si>
  <si>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</si>
  <si>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</si>
  <si>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</si>
  <si>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</si>
  <si>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</si>
  <si>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</si>
  <si>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</si>
  <si>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</si>
  <si>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</si>
  <si>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</si>
  <si>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</si>
  <si>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</si>
  <si>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</si>
  <si>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</si>
  <si>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</si>
  <si>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</si>
  <si>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</si>
  <si>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</si>
  <si>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</si>
  <si>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</si>
  <si>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</si>
  <si>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</si>
  <si>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</si>
  <si>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</si>
  <si>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</si>
  <si>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</si>
  <si>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</si>
  <si>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</si>
  <si>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</si>
  <si>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</si>
  <si>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</si>
  <si>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</si>
  <si>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</si>
  <si>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</si>
  <si>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</si>
  <si>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</si>
  <si>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</si>
  <si>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</si>
  <si>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</si>
  <si>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</si>
  <si>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</si>
  <si>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</si>
  <si>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</si>
  <si>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</si>
  <si>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</si>
  <si>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</si>
  <si>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</si>
  <si>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</si>
  <si>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</si>
  <si>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</si>
  <si>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</si>
  <si>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</si>
  <si>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</si>
  <si>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</si>
  <si>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</si>
  <si>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</si>
  <si>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</si>
  <si>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</si>
  <si>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</si>
  <si>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</si>
  <si>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</si>
  <si>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</si>
  <si>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</si>
  <si>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</si>
  <si>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</si>
  <si>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</si>
  <si>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</si>
  <si>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</si>
  <si>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</si>
  <si>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</si>
  <si>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</si>
  <si>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</si>
  <si>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</si>
  <si>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</si>
  <si>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</si>
  <si>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</si>
  <si>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</si>
  <si>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</si>
  <si>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</si>
  <si>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</si>
  <si>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</si>
  <si>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</si>
  <si>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</si>
  <si>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</si>
  <si>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</si>
  <si>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</si>
  <si>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</si>
  <si>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</si>
  <si>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</si>
  <si>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</si>
  <si>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</si>
  <si>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</si>
  <si>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</si>
  <si>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</si>
  <si>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</si>
  <si>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</si>
  <si>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</si>
  <si>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</si>
  <si>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</si>
  <si>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</si>
  <si>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</si>
  <si>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</si>
  <si>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</si>
  <si>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</si>
  <si>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</si>
  <si>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</si>
  <si>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</si>
  <si>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</si>
  <si>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</si>
  <si>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</si>
  <si>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</si>
  <si>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</si>
  <si>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</si>
  <si>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</si>
  <si>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</si>
  <si>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</si>
  <si>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</si>
  <si>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</si>
  <si>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</si>
  <si>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</si>
  <si>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</si>
  <si>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</si>
  <si>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</si>
  <si>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</si>
  <si>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</si>
  <si>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</si>
  <si>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</si>
  <si>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</si>
  <si>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</si>
  <si>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</si>
  <si>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</si>
  <si>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</si>
  <si>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</si>
  <si>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</si>
  <si>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</si>
  <si>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</si>
  <si>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</si>
  <si>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</si>
  <si>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</si>
  <si>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</si>
  <si>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</si>
  <si>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</si>
  <si>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</si>
  <si>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</si>
  <si>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</si>
  <si>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</si>
  <si>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</si>
  <si>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</si>
  <si>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</si>
  <si>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</si>
  <si>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</si>
  <si>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</si>
  <si>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</si>
  <si>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</si>
  <si>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</si>
  <si>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</si>
  <si>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</si>
  <si>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</si>
  <si>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</si>
  <si>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</si>
  <si>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</si>
  <si>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</si>
  <si>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</si>
  <si>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</si>
  <si>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</si>
  <si>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</si>
  <si>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</si>
  <si>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</si>
  <si>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</si>
  <si>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</si>
  <si>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</si>
  <si>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</si>
  <si>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</si>
  <si>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</si>
  <si>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</si>
  <si>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</si>
  <si>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</si>
  <si>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</si>
  <si>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</si>
  <si>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</si>
  <si>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</si>
  <si>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</si>
  <si>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</si>
  <si>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</si>
  <si>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</si>
  <si>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</si>
  <si>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</si>
  <si>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</si>
  <si>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</si>
  <si>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</si>
  <si>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</si>
  <si>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</si>
  <si>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</si>
  <si>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</si>
  <si>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</si>
  <si>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</si>
  <si>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</si>
  <si>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</si>
  <si>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</si>
  <si>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</si>
  <si>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</si>
  <si>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</si>
  <si>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</si>
  <si>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</si>
  <si>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</si>
  <si>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</si>
  <si>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</si>
  <si>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</si>
  <si>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</si>
  <si>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</si>
  <si>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</si>
  <si>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</si>
  <si>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</si>
  <si>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</si>
  <si>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</si>
  <si>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</si>
  <si>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</si>
  <si>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</si>
  <si>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</si>
  <si>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</si>
  <si>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</si>
  <si>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</si>
  <si>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</si>
  <si>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</si>
  <si>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</si>
  <si>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</si>
  <si>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</si>
  <si>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</si>
  <si>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</si>
  <si>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</si>
  <si>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</si>
  <si>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</si>
  <si>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</si>
  <si>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</si>
  <si>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</si>
  <si>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</si>
  <si>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</si>
  <si>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</si>
  <si>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</si>
  <si>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</si>
  <si>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</si>
  <si>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</si>
  <si>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</si>
  <si>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</si>
  <si>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</si>
  <si>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</si>
  <si>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</si>
  <si>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</si>
  <si>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</si>
  <si>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</si>
  <si>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</si>
  <si>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</si>
  <si>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</si>
  <si>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</si>
  <si>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</si>
  <si>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</si>
  <si>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</si>
  <si>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</si>
  <si>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</si>
  <si>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</si>
  <si>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</si>
  <si>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</si>
  <si>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</si>
  <si>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</si>
  <si>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</si>
  <si>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</si>
  <si>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</si>
  <si>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</si>
  <si>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</si>
  <si>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</si>
  <si>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</si>
  <si>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</si>
  <si>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</si>
  <si>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</si>
  <si>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</si>
  <si>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</si>
  <si>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</si>
  <si>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</si>
  <si>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</si>
  <si>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</si>
  <si>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</si>
  <si>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</si>
  <si>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</si>
  <si>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</si>
  <si>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</si>
  <si>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</si>
  <si>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</si>
  <si>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</si>
  <si>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</si>
  <si>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</si>
  <si>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</si>
  <si>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</si>
  <si>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</si>
  <si>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</si>
  <si>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</si>
  <si>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</si>
  <si>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</si>
  <si>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</si>
  <si>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</si>
  <si>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</si>
  <si>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</si>
  <si>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</si>
  <si>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</si>
  <si>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</si>
  <si>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</si>
  <si>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</si>
  <si>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</si>
  <si>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</si>
  <si>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</si>
  <si>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</si>
  <si>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</si>
  <si>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</si>
  <si>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</si>
  <si>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</si>
  <si>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</si>
  <si>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</si>
  <si>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</si>
  <si>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</si>
  <si>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</si>
  <si>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</si>
  <si>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</si>
  <si>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</si>
  <si>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</si>
  <si>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</si>
  <si>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</si>
  <si>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</si>
  <si>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</si>
  <si>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</si>
  <si>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</si>
  <si>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</si>
  <si>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</si>
  <si>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</si>
  <si>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</si>
  <si>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</si>
  <si>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</si>
  <si>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</si>
  <si>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</si>
  <si>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</si>
  <si>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</si>
  <si>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</si>
  <si>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</si>
  <si>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</si>
  <si>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</si>
  <si>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</si>
  <si>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</si>
  <si>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</si>
  <si>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</si>
  <si>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</si>
  <si>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</si>
  <si>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</si>
  <si>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</si>
  <si>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</si>
  <si>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</si>
  <si>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</si>
  <si>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</si>
  <si>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</si>
  <si>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</si>
  <si>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</si>
  <si>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</si>
  <si>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</si>
  <si>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</si>
  <si>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</si>
  <si>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</si>
  <si>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</si>
  <si>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</si>
  <si>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</si>
  <si>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</si>
  <si>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</si>
  <si>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</si>
  <si>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</si>
  <si>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</si>
  <si>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</si>
  <si>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</si>
  <si>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</si>
  <si>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</si>
  <si>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</si>
  <si>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</si>
  <si>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</si>
  <si>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</si>
  <si>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</si>
  <si>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</si>
  <si>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</si>
  <si>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</si>
  <si>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</si>
  <si>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</si>
  <si>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</si>
  <si>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</si>
  <si>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</si>
  <si>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</si>
  <si>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</si>
  <si>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</si>
  <si>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</si>
  <si>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</si>
  <si>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</si>
  <si>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</si>
  <si>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</si>
  <si>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</si>
  <si>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</si>
  <si>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</si>
  <si>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</si>
  <si>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</si>
  <si>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</si>
  <si>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</si>
  <si>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</si>
  <si>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</si>
  <si>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</si>
  <si>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</si>
  <si>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</si>
  <si>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</si>
  <si>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</si>
  <si>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</si>
  <si>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</si>
  <si>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</si>
  <si>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</si>
  <si>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</si>
  <si>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</si>
  <si>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</si>
  <si>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</si>
  <si>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</si>
  <si>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</si>
  <si>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</si>
  <si>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</si>
  <si>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</si>
  <si>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</si>
  <si>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</si>
  <si>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</si>
  <si>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</si>
  <si>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</si>
  <si>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</si>
  <si>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</si>
  <si>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</si>
  <si>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</si>
  <si>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</si>
  <si>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</si>
  <si>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</si>
  <si>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</si>
  <si>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</si>
  <si>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</si>
  <si>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</si>
  <si>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</si>
  <si>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</si>
  <si>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</si>
  <si>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</si>
  <si>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</si>
  <si>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</si>
  <si>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</si>
  <si>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</si>
  <si>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</si>
  <si>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</si>
  <si>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</si>
  <si>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</si>
  <si>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</si>
  <si>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</si>
  <si>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</si>
  <si>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</si>
  <si>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</si>
  <si>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</si>
  <si>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</si>
  <si>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</si>
  <si>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</si>
  <si>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</si>
  <si>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</si>
  <si>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</si>
  <si>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</si>
  <si>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</si>
  <si>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</si>
  <si>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</si>
  <si>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</si>
  <si>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</si>
  <si>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</si>
  <si>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</si>
  <si>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</si>
  <si>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</si>
  <si>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</si>
  <si>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</si>
  <si>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</si>
  <si>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</si>
  <si>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</si>
  <si>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</si>
  <si>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</si>
  <si>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</si>
  <si>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</si>
  <si>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</si>
  <si>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</si>
  <si>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</si>
  <si>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</si>
  <si>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</si>
  <si>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</si>
  <si>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</si>
  <si>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</si>
  <si>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</si>
  <si>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</si>
  <si>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</si>
  <si>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</si>
  <si>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</si>
  <si>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</si>
  <si>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</si>
  <si>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</si>
  <si>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</si>
  <si>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</si>
  <si>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</si>
  <si>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</si>
  <si>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</si>
  <si>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</si>
  <si>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</si>
  <si>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</si>
  <si>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</si>
  <si>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</si>
  <si>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</si>
  <si>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</si>
  <si>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</si>
  <si>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</si>
  <si>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</si>
  <si>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</si>
  <si>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</si>
  <si>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</si>
  <si>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</si>
  <si>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</si>
  <si>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</si>
  <si>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</si>
  <si>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</si>
  <si>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</si>
  <si>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</si>
  <si>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</si>
  <si>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</si>
  <si>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</si>
  <si>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</si>
  <si>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</si>
  <si>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</si>
  <si>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</si>
  <si>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</si>
  <si>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</si>
  <si>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</si>
  <si>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</si>
  <si>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</si>
  <si>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</si>
  <si>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</si>
  <si>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</si>
  <si>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</si>
  <si>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</si>
  <si>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</si>
  <si>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</si>
  <si>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</si>
  <si>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</si>
  <si>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</si>
  <si>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</si>
  <si>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</si>
  <si>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</si>
  <si>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</si>
  <si>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</si>
  <si>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</si>
  <si>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</si>
  <si>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</si>
  <si>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</si>
  <si>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</si>
  <si>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</si>
  <si>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</si>
  <si>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</si>
  <si>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</si>
  <si>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</si>
  <si>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</si>
  <si>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</si>
  <si>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</si>
  <si>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</si>
  <si>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</si>
  <si>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</si>
  <si>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</si>
  <si>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</si>
  <si>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</si>
  <si>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</si>
  <si>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</si>
  <si>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</si>
  <si>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</si>
  <si>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</si>
  <si>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</si>
  <si>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</si>
  <si>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</si>
  <si>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</si>
  <si>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</si>
  <si>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</si>
  <si>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</si>
  <si>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</si>
  <si>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</si>
  <si>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</si>
  <si>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</si>
  <si>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</si>
  <si>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</si>
  <si>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</si>
  <si>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</si>
  <si>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</si>
  <si>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</si>
  <si>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</si>
  <si>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</si>
  <si>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</si>
  <si>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</si>
  <si>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</si>
  <si>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</si>
  <si>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</si>
  <si>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</si>
  <si>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</si>
  <si>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</si>
  <si>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</si>
  <si>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</si>
  <si>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</si>
  <si>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</si>
  <si>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</si>
  <si>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</si>
  <si>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</si>
  <si>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</si>
  <si>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</si>
  <si>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</si>
  <si>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</si>
  <si>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</si>
  <si>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</si>
  <si>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</si>
  <si>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</si>
  <si>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</si>
  <si>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</si>
  <si>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</si>
  <si>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</si>
  <si>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</si>
  <si>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</si>
  <si>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</si>
  <si>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</si>
  <si>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</si>
  <si>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</si>
  <si>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</si>
  <si>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</si>
  <si>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</si>
  <si>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</si>
  <si>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</si>
  <si>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</si>
  <si>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</si>
  <si>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</si>
  <si>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</si>
  <si>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</si>
  <si>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</si>
  <si>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</si>
  <si>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</si>
  <si>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</si>
  <si>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</si>
  <si>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</si>
  <si>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</si>
  <si>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</si>
  <si>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</si>
  <si>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</si>
  <si>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</si>
  <si>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</si>
  <si>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</si>
  <si>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</si>
  <si>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</si>
  <si>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</si>
  <si>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</si>
  <si>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</si>
  <si>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</si>
  <si>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</si>
  <si>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</si>
  <si>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</si>
  <si>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</si>
  <si>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</si>
  <si>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</si>
  <si>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</si>
  <si>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</si>
  <si>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</si>
  <si>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</si>
  <si>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</si>
  <si>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</si>
  <si>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</si>
  <si>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</si>
  <si>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</si>
  <si>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</si>
  <si>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</si>
  <si>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</si>
  <si>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</si>
  <si>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</si>
  <si>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</si>
  <si>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</si>
  <si>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</si>
  <si>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</si>
  <si>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</si>
  <si>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</si>
  <si>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</si>
  <si>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</si>
  <si>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</si>
  <si>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</si>
  <si>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</si>
  <si>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</si>
  <si>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</si>
  <si>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</si>
  <si>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</si>
  <si>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</si>
  <si>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</si>
  <si>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</si>
  <si>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</si>
  <si>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</si>
  <si>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</si>
  <si>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</si>
  <si>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</si>
  <si>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</si>
  <si>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</si>
  <si>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</si>
  <si>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</si>
  <si>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</si>
  <si>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</si>
  <si>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</si>
  <si>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</si>
  <si>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</si>
  <si>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</si>
  <si>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</si>
  <si>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</si>
  <si>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</si>
  <si>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</si>
  <si>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</si>
  <si>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</si>
  <si>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</si>
  <si>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</si>
  <si>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</si>
  <si>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</si>
  <si>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</si>
  <si>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</si>
  <si>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</si>
  <si>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</si>
  <si>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</si>
  <si>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</si>
  <si>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</si>
  <si>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</si>
  <si>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</si>
  <si>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</si>
  <si>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</si>
  <si>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</si>
  <si>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</si>
  <si>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</si>
  <si>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</si>
  <si>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</si>
  <si>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</si>
  <si>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</si>
  <si>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</si>
  <si>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</si>
  <si>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</si>
  <si>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</si>
  <si>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</si>
  <si>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</si>
  <si>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</si>
  <si>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</si>
  <si>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</si>
  <si>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</si>
  <si>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</si>
  <si>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</si>
  <si>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</si>
  <si>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</si>
  <si>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</si>
  <si>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</si>
  <si>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</si>
  <si>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</si>
  <si>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</si>
  <si>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</si>
  <si>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</si>
  <si>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</si>
  <si>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</si>
  <si>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</si>
  <si>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</si>
  <si>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</si>
  <si>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</si>
  <si>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</si>
  <si>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</si>
  <si>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</si>
  <si>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</si>
  <si>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</si>
  <si>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</si>
  <si>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</si>
  <si>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</si>
  <si>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</si>
  <si>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</si>
  <si>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</si>
  <si>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</si>
  <si>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</si>
  <si>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</si>
  <si>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</si>
  <si>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</si>
  <si>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</si>
  <si>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</si>
  <si>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</si>
  <si>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</si>
  <si>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</si>
  <si>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</si>
  <si>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</si>
  <si>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</si>
  <si>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</si>
  <si>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</si>
  <si>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</si>
  <si>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</si>
  <si>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</si>
  <si>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</si>
  <si>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</si>
  <si>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</si>
  <si>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</si>
  <si>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</si>
  <si>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</si>
  <si>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</si>
  <si>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</si>
  <si>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</si>
  <si>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</si>
  <si>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</si>
  <si>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</si>
  <si>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</si>
  <si>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</si>
  <si>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</si>
  <si>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</si>
  <si>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</si>
  <si>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</si>
  <si>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</si>
  <si>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</si>
  <si>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</si>
  <si>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</si>
  <si>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</si>
  <si>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</si>
  <si>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</si>
  <si>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</si>
  <si>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</si>
  <si>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</si>
  <si>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</si>
  <si>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</si>
  <si>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</si>
  <si>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</si>
  <si>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</si>
  <si>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</si>
  <si>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</si>
  <si>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</si>
  <si>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</si>
  <si>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</si>
  <si>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</si>
  <si>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</si>
  <si>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</si>
  <si>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</si>
  <si>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</si>
  <si>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</si>
  <si>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</si>
  <si>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</si>
  <si>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</si>
  <si>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</si>
  <si>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</si>
  <si>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</si>
  <si>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</si>
  <si>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</si>
  <si>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</si>
  <si>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</si>
  <si>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</si>
  <si>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</si>
  <si>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</si>
  <si>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</si>
  <si>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</si>
  <si>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</si>
  <si>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</si>
  <si>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</si>
  <si>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</si>
  <si>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</si>
  <si>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</si>
  <si>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</si>
  <si>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</si>
  <si>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</si>
  <si>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</si>
  <si>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</si>
  <si>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</si>
  <si>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</si>
  <si>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</si>
  <si>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</si>
  <si>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</si>
  <si>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</si>
  <si>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</si>
  <si>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</si>
  <si>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</si>
  <si>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</si>
  <si>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</si>
  <si>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</si>
  <si>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</si>
  <si>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</si>
  <si>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</si>
  <si>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</si>
  <si>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</si>
  <si>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</si>
  <si>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</si>
  <si>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</si>
  <si>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</si>
  <si>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</si>
  <si>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</si>
  <si>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</si>
  <si>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</si>
  <si>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</si>
  <si>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</si>
  <si>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</si>
  <si>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</si>
  <si>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</si>
  <si>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</si>
  <si>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</si>
  <si>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</si>
  <si>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</si>
  <si>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</si>
  <si>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</si>
  <si>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</si>
  <si>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</si>
  <si>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</si>
  <si>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</si>
  <si>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</si>
  <si>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</si>
  <si>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</si>
  <si>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</si>
  <si>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</si>
  <si>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</si>
  <si>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</si>
  <si>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</si>
  <si>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</si>
  <si>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</si>
  <si>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</si>
  <si>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</si>
  <si>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</si>
  <si>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</si>
  <si>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</si>
  <si>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</si>
  <si>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</si>
  <si>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</si>
  <si>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</si>
  <si>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</si>
  <si>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</si>
  <si>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</si>
  <si>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</si>
  <si>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</si>
  <si>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</si>
  <si>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</si>
  <si>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</si>
  <si>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</si>
  <si>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</si>
  <si>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</si>
  <si>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</si>
  <si>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</si>
  <si>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</si>
  <si>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</si>
  <si>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</si>
  <si>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</si>
  <si>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</si>
  <si>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</si>
  <si>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</si>
  <si>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</si>
  <si>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</si>
  <si>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</si>
  <si>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</si>
  <si>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</si>
  <si>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</si>
  <si>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</si>
  <si>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</si>
  <si>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</si>
  <si>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</si>
  <si>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</si>
  <si>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</si>
  <si>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</si>
  <si>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</si>
  <si>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</si>
  <si>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</si>
  <si>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</si>
  <si>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</si>
  <si>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</si>
  <si>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</si>
  <si>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</si>
  <si>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</si>
  <si>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</si>
  <si>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</si>
  <si>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</si>
  <si>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</si>
  <si>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</si>
  <si>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</si>
  <si>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</si>
  <si>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</si>
  <si>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</si>
  <si>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</si>
  <si>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</si>
  <si>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</si>
  <si>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</si>
  <si>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</si>
  <si>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</si>
  <si>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</si>
  <si>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</si>
  <si>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</si>
  <si>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</si>
  <si>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</si>
  <si>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</si>
  <si>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</si>
  <si>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</si>
  <si>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</si>
  <si>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</si>
  <si>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</si>
  <si>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</si>
  <si>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</si>
  <si>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</si>
  <si>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</si>
  <si>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</si>
  <si>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</si>
  <si>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</si>
  <si>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</si>
  <si>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</si>
  <si>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</si>
  <si>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</si>
  <si>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</si>
  <si>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</si>
  <si>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</si>
  <si>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</si>
  <si>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</si>
  <si>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</si>
  <si>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</si>
  <si>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</si>
  <si>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</si>
  <si>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</si>
  <si>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</si>
  <si>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</si>
  <si>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</si>
  <si>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</si>
  <si>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</si>
  <si>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</si>
  <si>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</si>
  <si>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</si>
  <si>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</si>
  <si>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</si>
  <si>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</si>
  <si>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</si>
  <si>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</si>
  <si>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</si>
  <si>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</si>
  <si>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</si>
  <si>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</si>
  <si>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</si>
  <si>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</si>
  <si>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</si>
  <si>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</si>
  <si>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</si>
  <si>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</si>
  <si>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</si>
  <si>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</si>
  <si>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</si>
  <si>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</si>
  <si>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</si>
  <si>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</si>
  <si>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</si>
  <si>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</si>
  <si>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</si>
  <si>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</si>
  <si>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</si>
  <si>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</si>
  <si>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</si>
  <si>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</si>
  <si>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</si>
  <si>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</si>
  <si>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</si>
  <si>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</si>
  <si>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</si>
  <si>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</si>
  <si>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</si>
  <si>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</si>
  <si>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</si>
  <si>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</si>
  <si>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</si>
  <si>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</si>
  <si>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</si>
  <si>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</si>
  <si>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</si>
  <si>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</si>
  <si>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</si>
  <si>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</si>
  <si>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</si>
  <si>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</si>
  <si>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</si>
  <si>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</si>
  <si>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</si>
  <si>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</si>
  <si>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</si>
  <si>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</si>
  <si>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</si>
  <si>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</si>
  <si>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</si>
  <si>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</si>
  <si>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</si>
  <si>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</si>
  <si>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</si>
  <si>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</si>
  <si>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</si>
  <si>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</si>
  <si>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</si>
  <si>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</si>
  <si>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</si>
  <si>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</si>
  <si>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</si>
  <si>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</si>
  <si>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</si>
  <si>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</si>
  <si>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</si>
  <si>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</si>
  <si>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</si>
  <si>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</si>
  <si>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</si>
  <si>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</si>
  <si>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</si>
  <si>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</si>
  <si>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</si>
  <si>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</si>
  <si>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</si>
  <si>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</si>
  <si>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</si>
  <si>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</si>
  <si>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</si>
  <si>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</si>
  <si>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</si>
  <si>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</si>
  <si>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</si>
  <si>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</si>
  <si>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</si>
  <si>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</si>
  <si>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</si>
  <si>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</si>
  <si>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</si>
  <si>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</si>
  <si>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</si>
  <si>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</si>
  <si>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</si>
  <si>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</si>
  <si>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</si>
  <si>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</si>
  <si>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</si>
  <si>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</si>
  <si>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</si>
  <si>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</si>
  <si>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</si>
  <si>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</si>
  <si>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</si>
  <si>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</si>
  <si>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</si>
  <si>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</si>
  <si>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</si>
  <si>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</si>
  <si>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</si>
  <si>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</si>
  <si>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</si>
  <si>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</si>
  <si>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</si>
  <si>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</si>
  <si>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</si>
  <si>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</si>
  <si>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</si>
  <si>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</si>
  <si>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</si>
  <si>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</si>
  <si>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</si>
  <si>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</si>
  <si>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</si>
  <si>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</si>
  <si>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</si>
  <si>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</si>
  <si>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</si>
  <si>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</si>
  <si>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</si>
  <si>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</si>
  <si>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</si>
  <si>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</si>
  <si>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</si>
  <si>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</si>
  <si>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</si>
  <si>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</si>
  <si>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</si>
  <si>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</si>
  <si>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</si>
  <si>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</si>
  <si>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</si>
  <si>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</si>
  <si>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</si>
  <si>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</si>
  <si>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</si>
  <si>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</si>
  <si>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</si>
  <si>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</si>
  <si>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</si>
  <si>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</si>
  <si>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</si>
  <si>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</si>
  <si>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</si>
  <si>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</si>
  <si>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</si>
  <si>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</si>
  <si>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</si>
  <si>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</si>
  <si>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</si>
  <si>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</si>
  <si>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</si>
  <si>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</si>
  <si>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</si>
  <si>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</si>
  <si>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</si>
  <si>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</si>
  <si>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</si>
  <si>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</si>
  <si>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</si>
  <si>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</si>
  <si>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</si>
  <si>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</si>
  <si>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</si>
  <si>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</si>
  <si>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</si>
  <si>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</si>
  <si>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</si>
  <si>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</si>
  <si>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</si>
  <si>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</si>
  <si>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</si>
  <si>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</si>
  <si>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</si>
  <si>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</si>
  <si>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</si>
  <si>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</si>
  <si>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</si>
  <si>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</si>
  <si>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</si>
  <si>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</si>
  <si>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</si>
  <si>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</si>
  <si>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</si>
  <si>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</si>
  <si>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</si>
  <si>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</si>
  <si>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</si>
  <si>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</si>
  <si>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</si>
  <si>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</si>
  <si>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</si>
  <si>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</si>
  <si>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</si>
  <si>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</si>
  <si>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</si>
  <si>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</si>
  <si>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</si>
  <si>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</si>
  <si>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</si>
  <si>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</si>
  <si>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</si>
  <si>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</si>
  <si>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</si>
  <si>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</si>
  <si>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</si>
  <si>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</si>
  <si>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</si>
  <si>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</si>
  <si>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</si>
  <si>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</si>
  <si>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</si>
  <si>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</si>
  <si>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</si>
  <si>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</si>
  <si>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</si>
  <si>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</si>
  <si>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</si>
  <si>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</si>
  <si>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</si>
  <si>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</si>
  <si>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</si>
  <si>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</si>
  <si>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</si>
  <si>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</si>
  <si>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</si>
  <si>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</si>
  <si>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</si>
  <si>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</si>
  <si>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</si>
  <si>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</si>
  <si>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</si>
  <si>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</si>
  <si>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</si>
  <si>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</si>
  <si>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</si>
  <si>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</si>
  <si>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</si>
  <si>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</si>
  <si>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</si>
  <si>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</si>
  <si>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</si>
  <si>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</si>
  <si>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</si>
  <si>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</si>
  <si>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</si>
  <si>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</si>
  <si>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</si>
  <si>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</si>
  <si>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</si>
  <si>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</si>
  <si>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</si>
  <si>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</si>
  <si>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</si>
  <si>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</si>
  <si>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</si>
  <si>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</si>
  <si>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</si>
  <si>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</si>
  <si>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</si>
  <si>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</si>
  <si>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</si>
  <si>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</si>
  <si>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</si>
  <si>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</si>
  <si>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</si>
  <si>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</si>
  <si>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</si>
  <si>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</si>
  <si>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</si>
  <si>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</si>
  <si>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</si>
  <si>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</si>
  <si>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</si>
  <si>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</si>
  <si>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</si>
  <si>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</si>
  <si>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</si>
  <si>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</si>
  <si>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</si>
  <si>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</si>
  <si>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</si>
  <si>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</si>
  <si>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</si>
  <si>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</si>
  <si>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</si>
  <si>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</si>
  <si>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</si>
  <si>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</si>
  <si>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</si>
  <si>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</si>
  <si>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</si>
  <si>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</si>
  <si>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</si>
  <si>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</si>
  <si>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</si>
  <si>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</si>
  <si>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</si>
  <si>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</si>
  <si>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</si>
  <si>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</si>
  <si>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</si>
  <si>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</si>
  <si>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</si>
  <si>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</si>
  <si>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</si>
  <si>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</si>
  <si>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</si>
  <si>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</si>
  <si>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</si>
  <si>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</si>
  <si>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</si>
  <si>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</si>
  <si>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</si>
  <si>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</si>
  <si>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</si>
  <si>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</si>
  <si>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</si>
  <si>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</si>
  <si>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</si>
  <si>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</si>
  <si>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</si>
  <si>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</si>
  <si>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</si>
  <si>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</si>
  <si>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</si>
  <si>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</si>
  <si>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</si>
  <si>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</si>
  <si>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</si>
  <si>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</si>
  <si>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</si>
  <si>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</si>
  <si>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</si>
  <si>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</si>
  <si>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</si>
  <si>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</si>
  <si>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</si>
  <si>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</si>
  <si>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</si>
  <si>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</si>
  <si>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</si>
  <si>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</si>
  <si>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</si>
  <si>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</si>
  <si>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</si>
  <si>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</si>
  <si>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</si>
  <si>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</si>
  <si>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</si>
  <si>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</si>
  <si>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</si>
  <si>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</si>
  <si>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</si>
  <si>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</si>
  <si>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</si>
  <si>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</si>
  <si>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</si>
  <si>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</si>
  <si>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</si>
  <si>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</si>
  <si>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</si>
  <si>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</si>
  <si>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</si>
  <si>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</si>
  <si>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</si>
  <si>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</si>
  <si>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</si>
  <si>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</si>
  <si>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</si>
  <si>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</si>
  <si>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</si>
  <si>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</si>
  <si>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</si>
  <si>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</si>
  <si>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</si>
  <si>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</si>
  <si>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</si>
  <si>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</si>
  <si>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</si>
  <si>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</si>
  <si>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</si>
  <si>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</si>
  <si>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</si>
  <si>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</si>
  <si>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</si>
  <si>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</si>
  <si>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</si>
  <si>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</si>
  <si>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</si>
  <si>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</si>
  <si>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</si>
  <si>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</si>
  <si>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</si>
  <si>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</si>
  <si>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</si>
  <si>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</si>
  <si>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</si>
  <si>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</si>
  <si>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</si>
  <si>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</si>
  <si>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</si>
  <si>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</si>
  <si>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</si>
  <si>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</si>
  <si>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</si>
  <si>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</si>
  <si>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</si>
  <si>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</si>
  <si>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</si>
  <si>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</si>
  <si>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</si>
  <si>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</si>
  <si>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</si>
  <si>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</si>
  <si>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</si>
  <si>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</si>
  <si>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</si>
  <si>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</si>
  <si>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</si>
  <si>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</si>
  <si>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</si>
  <si>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</si>
  <si>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</si>
  <si>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</si>
  <si>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</si>
  <si>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</si>
  <si>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</si>
  <si>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</si>
  <si>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</si>
  <si>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</si>
  <si>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</si>
  <si>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</si>
  <si>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</si>
  <si>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</si>
  <si>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</si>
  <si>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</si>
  <si>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</si>
  <si>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</si>
  <si>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</si>
  <si>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</si>
  <si>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</si>
  <si>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</si>
  <si>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</si>
  <si>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</si>
  <si>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</si>
  <si>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</si>
  <si>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</si>
  <si>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</si>
  <si>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</si>
  <si>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</si>
  <si>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</si>
  <si>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</si>
  <si>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</si>
  <si>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</si>
  <si>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</si>
  <si>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</si>
  <si>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</si>
  <si>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</si>
  <si>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</si>
  <si>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</si>
  <si>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</si>
  <si>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</si>
  <si>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</si>
  <si>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</si>
  <si>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</si>
  <si>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</si>
  <si>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</si>
  <si>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</si>
  <si>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</si>
  <si>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</si>
  <si>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</si>
  <si>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</si>
  <si>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</si>
  <si>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</si>
  <si>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</si>
  <si>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</si>
  <si>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</si>
  <si>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</si>
  <si>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</si>
  <si>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</si>
  <si>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</si>
  <si>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</si>
  <si>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</si>
  <si>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</si>
  <si>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</si>
  <si>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</si>
  <si>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</si>
  <si>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</si>
  <si>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</si>
  <si>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</si>
  <si>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</si>
  <si>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</si>
  <si>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</si>
  <si>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</si>
  <si>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</si>
  <si>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</si>
  <si>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</si>
  <si>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</si>
  <si>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</si>
  <si>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</si>
  <si>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</si>
  <si>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</si>
  <si>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</si>
  <si>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</si>
  <si>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</si>
  <si>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</si>
  <si>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</si>
  <si>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</si>
  <si>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</si>
  <si>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</si>
  <si>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</si>
  <si>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</si>
  <si>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</si>
  <si>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</si>
  <si>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</si>
  <si>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</si>
  <si>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</si>
  <si>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</si>
  <si>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</si>
  <si>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</si>
  <si>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</si>
  <si>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</si>
  <si>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</si>
  <si>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</si>
  <si>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</si>
  <si>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</si>
  <si>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</si>
  <si>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</si>
  <si>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</si>
  <si>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</si>
  <si>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</si>
  <si>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</si>
  <si>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</si>
  <si>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</si>
  <si>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</si>
  <si>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</si>
  <si>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</si>
  <si>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</si>
  <si>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</si>
  <si>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</si>
  <si>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</si>
  <si>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</si>
  <si>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</si>
  <si>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</si>
  <si>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</si>
  <si>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</si>
  <si>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</si>
  <si>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</si>
  <si>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</si>
  <si>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</si>
  <si>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</si>
  <si>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</si>
  <si>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</si>
  <si>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</si>
  <si>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</si>
  <si>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</si>
  <si>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</si>
  <si>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</si>
  <si>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</si>
  <si>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</si>
  <si>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</si>
  <si>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</si>
  <si>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</si>
  <si>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</si>
  <si>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</si>
  <si>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</si>
  <si>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</si>
  <si>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</si>
  <si>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</si>
  <si>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</si>
  <si>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</si>
  <si>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</si>
  <si>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</si>
  <si>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</si>
  <si>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</si>
  <si>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</si>
  <si>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</si>
  <si>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</si>
  <si>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</si>
  <si>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</si>
  <si>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</si>
  <si>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</si>
  <si>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</si>
  <si>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</si>
  <si>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</si>
  <si>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</si>
  <si>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</si>
  <si>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</si>
  <si>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</si>
  <si>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</si>
  <si>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</si>
  <si>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</si>
  <si>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</si>
  <si>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</si>
  <si>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</si>
  <si>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</si>
  <si>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</si>
  <si>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</si>
  <si>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</si>
  <si>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</si>
  <si>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</si>
  <si>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</si>
  <si>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</si>
  <si>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</si>
  <si>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</si>
  <si>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</si>
  <si>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</si>
  <si>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</si>
  <si>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</si>
  <si>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</si>
  <si>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</si>
  <si>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</si>
  <si>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</si>
  <si>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</si>
  <si>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</si>
  <si>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</si>
  <si>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</si>
  <si>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</si>
  <si>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</si>
  <si>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</si>
  <si>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</si>
  <si>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</si>
  <si>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</si>
  <si>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</si>
  <si>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</si>
  <si>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</si>
  <si>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</si>
  <si>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</si>
  <si>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</si>
  <si>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</si>
  <si>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</si>
  <si>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</si>
  <si>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</si>
  <si>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</si>
  <si>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</si>
  <si>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</si>
  <si>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</si>
  <si>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</si>
  <si>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</si>
  <si>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</si>
  <si>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</si>
  <si>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</si>
  <si>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</si>
  <si>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</si>
  <si>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</si>
  <si>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</si>
  <si>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</si>
  <si>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</si>
  <si>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</si>
  <si>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</si>
  <si>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</si>
  <si>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</si>
  <si>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</si>
  <si>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</si>
  <si>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</si>
  <si>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</si>
  <si>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</si>
  <si>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</si>
  <si>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</si>
  <si>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</si>
  <si>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</si>
  <si>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</si>
  <si>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</si>
  <si>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</si>
  <si>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</si>
  <si>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</si>
  <si>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</si>
  <si>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</si>
  <si>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</si>
  <si>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</si>
  <si>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</si>
  <si>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</si>
  <si>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</si>
  <si>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</si>
  <si>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</si>
  <si>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</si>
  <si>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</si>
  <si>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</si>
  <si>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</si>
  <si>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</si>
  <si>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</si>
  <si>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</si>
  <si>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</si>
  <si>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</si>
  <si>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</si>
  <si>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</si>
  <si>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</si>
  <si>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</si>
  <si>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</si>
  <si>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</si>
  <si>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</si>
  <si>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</si>
  <si>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</si>
  <si>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</si>
  <si>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</si>
  <si>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</si>
  <si>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</si>
  <si>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</si>
  <si>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</si>
  <si>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</si>
  <si>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</si>
  <si>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</si>
  <si>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</si>
  <si>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</si>
  <si>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</si>
  <si>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</si>
  <si>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</si>
  <si>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</si>
  <si>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</si>
  <si>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</si>
  <si>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</si>
  <si>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</si>
  <si>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</si>
  <si>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</si>
  <si>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</si>
  <si>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</si>
  <si>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</si>
  <si>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</si>
  <si>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</si>
  <si>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</si>
  <si>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</si>
  <si>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</si>
  <si>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</si>
  <si>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</si>
  <si>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</si>
  <si>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</si>
  <si>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</si>
  <si>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</si>
  <si>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</si>
  <si>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</si>
  <si>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</si>
  <si>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</si>
  <si>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</si>
  <si>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</si>
  <si>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</si>
  <si>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</si>
  <si>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</si>
  <si>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</si>
  <si>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</si>
  <si>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</si>
  <si>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</si>
  <si>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</si>
  <si>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</si>
  <si>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</si>
  <si>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</si>
  <si>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</si>
  <si>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</si>
  <si>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</si>
  <si>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</si>
  <si>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</si>
  <si>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</si>
  <si>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</si>
  <si>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</si>
  <si>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</si>
  <si>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</si>
  <si>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</si>
  <si>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</si>
  <si>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</si>
  <si>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</si>
  <si>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</si>
  <si>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</si>
  <si>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</si>
  <si>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</si>
  <si>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</si>
  <si>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</si>
  <si>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</si>
  <si>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</si>
  <si>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</si>
  <si>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</si>
  <si>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</si>
  <si>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</si>
  <si>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</si>
  <si>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</si>
  <si>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</si>
  <si>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</si>
  <si>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</si>
  <si>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</si>
  <si>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</si>
  <si>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</si>
  <si>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</si>
  <si>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</si>
  <si>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</si>
  <si>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</si>
  <si>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</si>
  <si>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</si>
  <si>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</si>
  <si>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</si>
  <si>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</si>
  <si>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</si>
  <si>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</si>
  <si>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</si>
  <si>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</si>
  <si>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</si>
  <si>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</si>
  <si>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</si>
  <si>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</si>
  <si>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</si>
  <si>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</si>
  <si>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</si>
  <si>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</si>
  <si>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</si>
  <si>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</si>
  <si>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</si>
  <si>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</si>
  <si>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</si>
  <si>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</si>
  <si>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</si>
  <si>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</si>
  <si>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</si>
  <si>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</si>
  <si>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</si>
  <si>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</si>
  <si>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</si>
  <si>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</si>
  <si>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</si>
  <si>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</si>
  <si>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</si>
  <si>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</si>
  <si>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</si>
  <si>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</si>
  <si>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</si>
  <si>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</si>
  <si>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</si>
  <si>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</si>
  <si>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</si>
  <si>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</si>
  <si>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</si>
  <si>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</si>
  <si>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</si>
  <si>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</si>
  <si>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</si>
  <si>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</si>
  <si>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</si>
  <si>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</si>
  <si>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</si>
  <si>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</si>
  <si>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</si>
  <si>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</si>
  <si>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</si>
  <si>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</si>
  <si>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</si>
  <si>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</si>
  <si>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</si>
  <si>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</si>
  <si>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</si>
  <si>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</si>
  <si>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</si>
  <si>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</si>
  <si>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</si>
  <si>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</si>
  <si>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</si>
  <si>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</si>
  <si>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</si>
  <si>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</si>
  <si>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</si>
  <si>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</si>
  <si>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</si>
  <si>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</si>
  <si>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</si>
  <si>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</si>
  <si>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</si>
  <si>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</si>
  <si>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</si>
  <si>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</si>
  <si>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</si>
  <si>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</si>
  <si>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</si>
  <si>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</si>
  <si>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</si>
  <si>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</si>
  <si>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</si>
  <si>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</si>
  <si>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</si>
  <si>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</si>
  <si>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</si>
  <si>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</si>
  <si>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</si>
  <si>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</si>
  <si>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</si>
  <si>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</si>
  <si>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</si>
  <si>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</si>
  <si>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</si>
  <si>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</si>
  <si>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</si>
  <si>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</si>
  <si>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</si>
  <si>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</si>
  <si>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</si>
  <si>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</si>
  <si>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</si>
  <si>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</si>
  <si>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</si>
  <si>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</si>
  <si>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</si>
  <si>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</si>
  <si>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</si>
  <si>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</si>
  <si>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</si>
  <si>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</si>
  <si>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</si>
  <si>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</si>
  <si>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</si>
  <si>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</si>
  <si>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</si>
  <si>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</si>
  <si>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</si>
  <si>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</si>
  <si>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</si>
  <si>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</si>
  <si>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</si>
  <si>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</si>
  <si>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</si>
  <si>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</si>
  <si>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</si>
  <si>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</si>
  <si>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</si>
  <si>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</si>
  <si>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</si>
  <si>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</si>
  <si>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</si>
  <si>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</si>
  <si>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</si>
  <si>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</si>
  <si>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</si>
  <si>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</si>
  <si>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</si>
  <si>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</si>
  <si>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</si>
  <si>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</si>
  <si>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</si>
  <si>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</si>
  <si>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</si>
  <si>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</si>
  <si>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</si>
  <si>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</si>
  <si>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</si>
  <si>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</si>
  <si>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</si>
  <si>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</si>
  <si>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</si>
  <si>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</si>
  <si>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</si>
  <si>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</si>
  <si>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</si>
  <si>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</si>
  <si>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</si>
  <si>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</si>
  <si>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</si>
  <si>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</si>
  <si>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</si>
  <si>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</si>
  <si>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</si>
  <si>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</si>
  <si>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</si>
  <si>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</si>
  <si>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</si>
  <si>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</si>
  <si>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</si>
  <si>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</si>
  <si>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</si>
  <si>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</si>
  <si>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</si>
  <si>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</si>
  <si>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</si>
  <si>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</si>
  <si>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</si>
  <si>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</si>
  <si>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</si>
  <si>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</si>
  <si>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</si>
  <si>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</si>
  <si>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</si>
  <si>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</si>
  <si>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</si>
  <si>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</si>
  <si>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</si>
  <si>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</si>
  <si>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</si>
  <si>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</si>
  <si>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</si>
  <si>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</si>
  <si>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</si>
  <si>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</si>
  <si>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</si>
  <si>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</si>
  <si>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</si>
  <si>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</si>
  <si>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</si>
  <si>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</si>
  <si>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</si>
  <si>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</si>
  <si>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</si>
  <si>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</si>
  <si>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</si>
  <si>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</si>
  <si>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</si>
  <si>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</si>
  <si>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</si>
  <si>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</si>
  <si>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</si>
  <si>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</si>
  <si>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</si>
  <si>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</si>
  <si>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</si>
  <si>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</si>
  <si>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</si>
  <si>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</si>
  <si>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</si>
  <si>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</si>
  <si>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</si>
  <si>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</si>
  <si>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</si>
  <si>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</si>
  <si>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</si>
  <si>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</si>
  <si>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</si>
  <si>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</si>
  <si>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</si>
  <si>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</si>
  <si>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</si>
  <si>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</si>
  <si>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</si>
  <si>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</si>
  <si>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</si>
  <si>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</si>
  <si>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</si>
  <si>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</si>
  <si>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</si>
  <si>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</si>
  <si>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</si>
  <si>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</si>
  <si>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</si>
  <si>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</si>
  <si>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</si>
  <si>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</si>
  <si>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</si>
  <si>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</si>
  <si>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</si>
  <si>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</si>
  <si>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</si>
  <si>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</si>
  <si>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</si>
  <si>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</si>
  <si>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</si>
  <si>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</si>
  <si>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</si>
  <si>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</si>
  <si>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</si>
  <si>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</si>
  <si>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</si>
  <si>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</si>
  <si>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</si>
  <si>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</si>
  <si>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</si>
  <si>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</si>
  <si>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</si>
  <si>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</si>
  <si>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</si>
  <si>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</si>
  <si>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</si>
  <si>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</si>
  <si>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</si>
  <si>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</si>
  <si>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</si>
  <si>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</si>
  <si>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</si>
  <si>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</si>
  <si>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</si>
  <si>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</si>
  <si>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</si>
  <si>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</si>
  <si>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</si>
  <si>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</si>
  <si>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</si>
  <si>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</si>
  <si>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</si>
  <si>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</si>
  <si>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</si>
  <si>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</si>
  <si>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</si>
  <si>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</si>
  <si>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</si>
  <si>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</si>
  <si>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</si>
  <si>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</si>
  <si>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</si>
  <si>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</si>
  <si>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</si>
  <si>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</si>
  <si>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</si>
  <si>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</si>
  <si>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</si>
  <si>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</si>
  <si>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</si>
  <si>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</si>
  <si>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</si>
  <si>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</si>
  <si>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</si>
  <si>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</si>
  <si>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</si>
  <si>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</si>
  <si>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</si>
  <si>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</si>
  <si>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</si>
  <si>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</si>
  <si>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</si>
  <si>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</si>
  <si>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</si>
  <si>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</si>
  <si>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</si>
  <si>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</si>
  <si>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</si>
  <si>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</si>
  <si>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</si>
  <si>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</si>
  <si>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</si>
  <si>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</si>
  <si>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</si>
  <si>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</si>
  <si>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</si>
  <si>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</si>
  <si>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</si>
  <si>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</si>
  <si>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</si>
  <si>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</si>
  <si>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</si>
  <si>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</si>
  <si>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</si>
  <si>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</si>
  <si>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</si>
  <si>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</si>
  <si>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</si>
  <si>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</si>
  <si>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</si>
  <si>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</si>
  <si>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</si>
  <si>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</si>
  <si>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</si>
  <si>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</si>
  <si>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</si>
  <si>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</si>
  <si>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</si>
  <si>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</si>
  <si>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</si>
  <si>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</si>
  <si>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</si>
  <si>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</si>
  <si>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</si>
  <si>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</si>
  <si>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</si>
  <si>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</si>
  <si>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</si>
  <si>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</si>
  <si>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</si>
  <si>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</si>
  <si>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</si>
  <si>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</si>
  <si>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</si>
  <si>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</si>
  <si>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</si>
  <si>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</si>
  <si>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</si>
  <si>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</si>
  <si>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</si>
  <si>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</si>
  <si>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</si>
  <si>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</si>
  <si>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</si>
  <si>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</si>
  <si>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</si>
  <si>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</si>
  <si>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</si>
  <si>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</si>
  <si>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</si>
  <si>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</si>
  <si>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</si>
  <si>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</si>
  <si>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</si>
  <si>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</si>
  <si>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</si>
  <si>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</si>
  <si>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</si>
  <si>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</si>
  <si>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</si>
  <si>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</si>
  <si>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</si>
  <si>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</si>
  <si>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</si>
  <si>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</si>
  <si>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</si>
  <si>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</si>
  <si>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</si>
  <si>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</si>
  <si>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</si>
  <si>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</si>
  <si>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</si>
  <si>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</si>
  <si>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</si>
  <si>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</si>
  <si>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</si>
  <si>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</si>
  <si>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</si>
  <si>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</si>
  <si>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</si>
  <si>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</si>
  <si>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</si>
  <si>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</si>
  <si>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</si>
  <si>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</si>
  <si>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</si>
  <si>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</si>
  <si>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</si>
  <si>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</si>
  <si>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</si>
  <si>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</si>
  <si>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</si>
  <si>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</si>
  <si>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</si>
  <si>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</si>
  <si>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</si>
  <si>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</si>
  <si>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</si>
  <si>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</si>
  <si>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</si>
  <si>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</si>
  <si>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</si>
  <si>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</si>
  <si>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</si>
  <si>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</si>
  <si>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</si>
  <si>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</si>
  <si>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</si>
  <si>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</si>
  <si>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</si>
  <si>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</si>
  <si>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</si>
  <si>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</si>
  <si>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</si>
  <si>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</si>
  <si>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</si>
  <si>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</si>
  <si>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</si>
  <si>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</si>
  <si>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</si>
  <si>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</si>
  <si>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</si>
  <si>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</si>
  <si>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</si>
  <si>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</si>
  <si>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</si>
  <si>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</si>
  <si>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</si>
  <si>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</si>
  <si>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</si>
  <si>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</si>
  <si>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</si>
  <si>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</si>
  <si>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</si>
  <si>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</si>
  <si>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</si>
  <si>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</si>
  <si>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</si>
  <si>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</si>
  <si>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</si>
  <si>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</si>
  <si>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</si>
  <si>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</si>
  <si>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</si>
  <si>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</si>
  <si>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</si>
  <si>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</si>
  <si>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</si>
  <si>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</si>
  <si>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</si>
  <si>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</si>
  <si>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</si>
  <si>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</si>
  <si>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</si>
  <si>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</si>
  <si>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</si>
  <si>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</si>
  <si>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</si>
  <si>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</si>
  <si>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</si>
  <si>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</si>
  <si>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</si>
  <si>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</si>
  <si>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</si>
  <si>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</si>
  <si>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</si>
  <si>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</si>
  <si>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</si>
  <si>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</si>
  <si>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</si>
  <si>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</si>
  <si>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</si>
  <si>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</si>
  <si>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</si>
  <si>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</si>
  <si>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</si>
  <si>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</si>
  <si>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</si>
  <si>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</si>
  <si>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</si>
  <si>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</si>
  <si>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</si>
  <si>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</si>
  <si>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</si>
  <si>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</si>
  <si>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</si>
  <si>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</si>
  <si>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</si>
  <si>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</si>
  <si>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</si>
  <si>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</si>
  <si>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</si>
  <si>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</si>
  <si>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</si>
  <si>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</si>
  <si>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</si>
  <si>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</si>
  <si>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</si>
  <si>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</si>
  <si>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</si>
  <si>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</si>
  <si>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</si>
  <si>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</si>
  <si>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</si>
  <si>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</si>
  <si>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</si>
  <si>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</si>
  <si>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</si>
  <si>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</si>
  <si>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</si>
  <si>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</si>
  <si>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</si>
  <si>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</si>
  <si>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</si>
  <si>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</si>
  <si>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</si>
  <si>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</si>
  <si>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</si>
  <si>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</si>
  <si>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</si>
  <si>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</si>
  <si>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</si>
  <si>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</si>
  <si>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</si>
  <si>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</si>
  <si>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</si>
  <si>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</si>
  <si>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</si>
  <si>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</si>
  <si>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</si>
  <si>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</si>
  <si>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</si>
  <si>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</si>
  <si>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</si>
  <si>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</si>
  <si>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</si>
  <si>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</si>
  <si>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</si>
  <si>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</si>
  <si>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</si>
  <si>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</si>
  <si>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</si>
  <si>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</si>
  <si>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</si>
  <si>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</si>
  <si>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</si>
  <si>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</si>
  <si>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</si>
  <si>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</si>
  <si>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</si>
  <si>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</si>
  <si>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</si>
  <si>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</si>
  <si>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</si>
  <si>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</si>
  <si>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</si>
  <si>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</si>
  <si>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</si>
  <si>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</si>
  <si>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</si>
  <si>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</si>
  <si>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</si>
  <si>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</si>
  <si>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</si>
  <si>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</si>
  <si>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</si>
  <si>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</si>
  <si>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</si>
  <si>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</si>
  <si>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</si>
  <si>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</si>
  <si>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</si>
  <si>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</si>
  <si>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</si>
  <si>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</si>
  <si>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</si>
  <si>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</si>
  <si>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</si>
  <si>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</si>
  <si>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</si>
  <si>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</si>
  <si>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</si>
  <si>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</si>
  <si>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</si>
  <si>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</si>
  <si>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</si>
  <si>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</si>
  <si>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</si>
  <si>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</si>
  <si>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</si>
  <si>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</si>
  <si>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</si>
  <si>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</si>
  <si>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</si>
  <si>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</si>
  <si>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</si>
  <si>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</si>
  <si>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</si>
  <si>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</si>
  <si>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</si>
  <si>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</si>
  <si>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</si>
  <si>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</si>
  <si>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</si>
  <si>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</si>
  <si>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</si>
  <si>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</si>
  <si>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</si>
  <si>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</si>
  <si>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</si>
  <si>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</si>
  <si>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</si>
  <si>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</si>
  <si>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</si>
  <si>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</si>
  <si>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</si>
  <si>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</si>
  <si>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</si>
  <si>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</si>
  <si>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</si>
  <si>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</si>
  <si>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</si>
  <si>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</si>
  <si>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</si>
  <si>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</si>
  <si>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</si>
  <si>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</si>
  <si>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</si>
  <si>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</si>
  <si>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</si>
  <si>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</si>
  <si>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</si>
  <si>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</si>
  <si>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</si>
  <si>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</si>
  <si>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</si>
  <si>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</si>
  <si>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</si>
  <si>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</si>
  <si>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</si>
  <si>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</si>
  <si>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</si>
  <si>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</si>
  <si>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</si>
  <si>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</si>
  <si>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</si>
  <si>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</si>
  <si>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</si>
  <si>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</si>
  <si>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</si>
  <si>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</si>
  <si>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</si>
  <si>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</si>
  <si>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</si>
  <si>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</si>
  <si>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</si>
  <si>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</si>
  <si>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</si>
  <si>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</si>
  <si>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</si>
  <si>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</si>
  <si>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</si>
  <si>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</si>
  <si>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</si>
  <si>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</si>
  <si>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</si>
  <si>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</si>
  <si>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</si>
  <si>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</si>
  <si>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</si>
  <si>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</si>
  <si>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</si>
  <si>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</si>
  <si>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</si>
  <si>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</si>
  <si>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</si>
  <si>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</si>
  <si>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</si>
  <si>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</si>
  <si>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</si>
  <si>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</si>
  <si>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</si>
  <si>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</si>
  <si>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</si>
  <si>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</si>
  <si>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</si>
  <si>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</si>
  <si>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</si>
  <si>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</si>
  <si>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</si>
  <si>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</si>
  <si>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</si>
  <si>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</si>
  <si>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</si>
  <si>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</si>
  <si>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</si>
  <si>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</si>
  <si>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</si>
  <si>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</si>
  <si>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</si>
  <si>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</si>
  <si>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</si>
  <si>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</si>
  <si>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</si>
  <si>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</si>
  <si>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</si>
  <si>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</si>
  <si>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</si>
  <si>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</si>
  <si>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</si>
  <si>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</si>
  <si>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</si>
  <si>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</si>
  <si>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</si>
  <si>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</si>
  <si>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</si>
  <si>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</si>
  <si>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</si>
  <si>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</si>
  <si>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</si>
  <si>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</si>
  <si>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</si>
  <si>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</si>
  <si>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</si>
  <si>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</si>
  <si>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</si>
  <si>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</si>
  <si>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</si>
  <si>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</si>
  <si>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</si>
  <si>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</si>
  <si>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</si>
  <si>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</si>
  <si>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</si>
  <si>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</si>
  <si>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</si>
  <si>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</si>
  <si>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</si>
  <si>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</si>
  <si>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</si>
  <si>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</si>
  <si>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</si>
  <si>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</si>
  <si>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</si>
  <si>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</si>
  <si>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</si>
  <si>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</si>
  <si>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</si>
  <si>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</si>
  <si>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</si>
  <si>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</si>
  <si>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</si>
  <si>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</si>
  <si>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</si>
  <si>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</si>
  <si>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</si>
  <si>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</si>
  <si>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</si>
  <si>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</si>
  <si>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</si>
  <si>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</si>
  <si>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</si>
  <si>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</si>
  <si>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</si>
  <si>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</si>
  <si>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</si>
  <si>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</si>
  <si>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</si>
  <si>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</si>
  <si>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</si>
  <si>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</si>
  <si>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</si>
  <si>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</si>
  <si>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</si>
  <si>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</si>
  <si>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</si>
  <si>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</si>
  <si>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</si>
  <si>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</si>
  <si>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</si>
  <si>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</si>
  <si>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</si>
  <si>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</si>
  <si>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</si>
  <si>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</si>
  <si>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</si>
  <si>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</si>
  <si>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</si>
  <si>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</si>
  <si>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</si>
  <si>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</si>
  <si>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</si>
  <si>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</si>
  <si>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</si>
  <si>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</si>
  <si>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</si>
  <si>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</si>
  <si>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</si>
  <si>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</si>
  <si>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</si>
  <si>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</si>
  <si>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</si>
  <si>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</si>
  <si>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</si>
  <si>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</si>
  <si>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</si>
  <si>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</si>
  <si>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</si>
  <si>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</si>
  <si>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</si>
  <si>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</si>
  <si>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</si>
  <si>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</si>
  <si>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</si>
  <si>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</si>
  <si>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</si>
  <si>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</si>
  <si>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</si>
  <si>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</si>
  <si>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</si>
  <si>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</si>
  <si>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</si>
  <si>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</si>
  <si>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</si>
  <si>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</si>
  <si>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</si>
  <si>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</si>
  <si>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</si>
  <si>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</si>
  <si>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</si>
  <si>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</si>
  <si>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</si>
  <si>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</si>
  <si>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</si>
  <si>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</si>
  <si>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</si>
  <si>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</si>
  <si>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</si>
  <si>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</si>
  <si>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</si>
  <si>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</si>
  <si>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</si>
  <si>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</si>
  <si>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</si>
  <si>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</si>
  <si>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</si>
  <si>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</si>
  <si>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</si>
  <si>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</si>
  <si>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</si>
  <si>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</si>
  <si>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</si>
  <si>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</si>
  <si>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</si>
  <si>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</si>
  <si>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</si>
  <si>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</si>
  <si>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</si>
  <si>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</si>
  <si>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</si>
  <si>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</si>
  <si>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</si>
  <si>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</si>
  <si>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</si>
  <si>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</si>
  <si>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</si>
  <si>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</si>
  <si>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</si>
  <si>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</si>
  <si>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</si>
  <si>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</si>
  <si>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</si>
  <si>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</si>
  <si>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</si>
  <si>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</si>
  <si>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</si>
  <si>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</si>
  <si>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</si>
  <si>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</si>
  <si>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</si>
  <si>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</si>
  <si>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</si>
  <si>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</si>
  <si>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</si>
  <si>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</si>
  <si>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</si>
  <si>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</si>
  <si>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</si>
  <si>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</si>
  <si>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</si>
  <si>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</si>
  <si>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</si>
  <si>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</si>
  <si>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</si>
  <si>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</si>
  <si>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</si>
  <si>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</si>
  <si>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</si>
  <si>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</si>
  <si>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</si>
  <si>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</si>
  <si>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</si>
  <si>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</si>
  <si>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</si>
  <si>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</si>
  <si>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</si>
  <si>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</si>
  <si>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</si>
  <si>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</si>
  <si>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</si>
  <si>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</si>
  <si>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</si>
  <si>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</si>
  <si>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</si>
  <si>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</si>
  <si>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</si>
  <si>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</si>
  <si>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</si>
  <si>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</si>
  <si>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</si>
  <si>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</si>
  <si>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</si>
  <si>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</si>
  <si>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</si>
  <si>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</si>
  <si>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</si>
  <si>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</si>
  <si>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</si>
  <si>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</si>
  <si>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</si>
  <si>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</si>
  <si>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</si>
  <si>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</si>
  <si>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</si>
  <si>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</si>
  <si>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</si>
  <si>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</si>
  <si>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</si>
  <si>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</si>
  <si>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</si>
  <si>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</si>
  <si>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</si>
  <si>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</si>
  <si>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</si>
  <si>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</si>
  <si>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</si>
  <si>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</si>
  <si>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</si>
  <si>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</si>
  <si>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</si>
  <si>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</si>
  <si>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</si>
  <si>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</si>
  <si>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</si>
  <si>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</si>
  <si>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</si>
  <si>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</si>
  <si>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</si>
  <si>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</si>
  <si>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</si>
  <si>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</si>
  <si>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</si>
  <si>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</si>
  <si>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</si>
  <si>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</si>
  <si>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</si>
  <si>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</si>
  <si>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</si>
  <si>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</si>
  <si>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</si>
  <si>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</si>
  <si>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</si>
  <si>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</si>
  <si>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</si>
  <si>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</si>
  <si>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</si>
  <si>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</si>
  <si>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</si>
  <si>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</si>
  <si>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</si>
  <si>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</si>
  <si>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</si>
  <si>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</si>
  <si>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</si>
  <si>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</si>
  <si>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</si>
  <si>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</si>
  <si>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</si>
  <si>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</si>
  <si>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</si>
  <si>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</si>
  <si>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</si>
  <si>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</si>
  <si>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</si>
  <si>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</si>
  <si>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</si>
  <si>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</si>
  <si>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</si>
  <si>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</si>
  <si>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</si>
  <si>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</si>
  <si>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</si>
  <si>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</si>
  <si>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</si>
  <si>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</si>
  <si>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</si>
  <si>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</si>
  <si>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</si>
  <si>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</si>
  <si>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</si>
  <si>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</si>
  <si>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</si>
  <si>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</si>
  <si>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</si>
  <si>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</si>
  <si>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</si>
  <si>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</si>
  <si>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</si>
  <si>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</si>
  <si>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</si>
  <si>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</si>
  <si>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</si>
  <si>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</si>
  <si>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</si>
  <si>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</si>
  <si>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</si>
  <si>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</si>
  <si>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</si>
  <si>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</si>
  <si>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</si>
  <si>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</si>
  <si>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</si>
  <si>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</si>
  <si>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</si>
  <si>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</si>
  <si>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</si>
  <si>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</si>
  <si>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</si>
  <si>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</si>
  <si>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</si>
  <si>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</si>
  <si>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</si>
  <si>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</si>
  <si>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</si>
  <si>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</si>
  <si>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</si>
  <si>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</si>
  <si>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</si>
  <si>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</si>
  <si>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</si>
  <si>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</si>
  <si>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</si>
  <si>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</si>
  <si>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</si>
  <si>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</si>
  <si>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</si>
  <si>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</si>
  <si>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</si>
  <si>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</si>
  <si>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</si>
  <si>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</si>
  <si>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</si>
  <si>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</si>
  <si>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</si>
  <si>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</si>
  <si>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</si>
  <si>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</si>
  <si>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</si>
  <si>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</si>
  <si>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</si>
  <si>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</si>
  <si>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</si>
  <si>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</si>
  <si>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</si>
  <si>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</si>
  <si>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</si>
  <si>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</si>
  <si>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</si>
  <si>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</si>
  <si>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</si>
  <si>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</si>
  <si>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</si>
  <si>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</si>
  <si>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</si>
  <si>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</si>
  <si>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</si>
  <si>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</si>
  <si>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</si>
  <si>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</si>
  <si>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</si>
  <si>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</si>
  <si>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</si>
  <si>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</si>
  <si>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</si>
  <si>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</si>
  <si>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</si>
  <si>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</si>
  <si>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</si>
  <si>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</si>
  <si>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</si>
  <si>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</si>
  <si>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</si>
  <si>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</si>
  <si>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</si>
  <si>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</si>
  <si>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</si>
  <si>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</si>
  <si>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</si>
  <si>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</si>
  <si>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</si>
  <si>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</si>
  <si>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</si>
  <si>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</si>
  <si>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</si>
  <si>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</si>
  <si>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</si>
  <si>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</si>
  <si>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</si>
  <si>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</si>
  <si>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</si>
  <si>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</si>
  <si>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</si>
  <si>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</si>
  <si>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</si>
  <si>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</si>
  <si>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</si>
  <si>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</si>
  <si>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</si>
  <si>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</si>
  <si>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</si>
  <si>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</si>
  <si>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</si>
  <si>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</si>
  <si>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</si>
  <si>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</si>
  <si>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</si>
  <si>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</si>
  <si>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</si>
  <si>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</si>
  <si>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</si>
  <si>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</si>
  <si>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</si>
  <si>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</si>
  <si>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</si>
  <si>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</si>
  <si>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</si>
  <si>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</si>
  <si>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</si>
  <si>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</si>
  <si>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</si>
  <si>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</si>
  <si>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</si>
  <si>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</si>
  <si>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</si>
  <si>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</si>
  <si>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</si>
  <si>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</si>
  <si>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</si>
  <si>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</si>
  <si>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</si>
  <si>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</si>
  <si>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</si>
  <si>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</si>
  <si>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</si>
  <si>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</si>
  <si>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</si>
  <si>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</si>
  <si>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</si>
  <si>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</si>
  <si>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</si>
  <si>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</si>
  <si>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</si>
  <si>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</si>
  <si>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</si>
  <si>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</si>
  <si>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</si>
  <si>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</si>
  <si>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</si>
  <si>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</si>
  <si>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</si>
  <si>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</si>
  <si>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</si>
  <si>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</si>
  <si>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</si>
  <si>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</si>
  <si>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</si>
  <si>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</si>
  <si>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</si>
  <si>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</si>
  <si>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</si>
  <si>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</si>
  <si>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</si>
  <si>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</si>
  <si>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</si>
  <si>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</si>
  <si>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</si>
  <si>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</si>
  <si>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</si>
  <si>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</si>
  <si>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</si>
  <si>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</si>
  <si>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</si>
  <si>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</si>
  <si>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</si>
  <si>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</si>
  <si>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</si>
  <si>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</si>
  <si>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</si>
  <si>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</si>
  <si>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</si>
  <si>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</si>
  <si>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</si>
  <si>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</si>
  <si>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</si>
  <si>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</si>
  <si>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</si>
  <si>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</si>
  <si>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</si>
  <si>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</si>
  <si>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</si>
  <si>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</si>
  <si>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</si>
  <si>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</si>
  <si>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</si>
  <si>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</si>
  <si>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</si>
  <si>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</si>
  <si>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</si>
  <si>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</si>
  <si>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</si>
  <si>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</si>
  <si>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</si>
  <si>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</si>
  <si>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</si>
  <si>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</si>
  <si>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</si>
  <si>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</si>
  <si>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</si>
  <si>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</si>
  <si>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</si>
  <si>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</si>
  <si>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</si>
  <si>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</si>
  <si>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</si>
  <si>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</si>
  <si>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</si>
  <si>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</si>
  <si>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</si>
  <si>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</si>
  <si>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</si>
  <si>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</si>
  <si>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</si>
  <si>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</si>
  <si>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</si>
  <si>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</si>
  <si>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</si>
  <si>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</si>
  <si>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</si>
  <si>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</si>
  <si>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</si>
  <si>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</si>
  <si>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</si>
  <si>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</si>
  <si>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</si>
  <si>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</si>
  <si>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</si>
  <si>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</si>
  <si>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</si>
  <si>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</si>
  <si>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</si>
  <si>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</si>
  <si>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</si>
  <si>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</si>
  <si>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</si>
  <si>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</si>
  <si>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</si>
  <si>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</si>
  <si>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</si>
  <si>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</si>
  <si>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</si>
  <si>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</si>
  <si>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</si>
  <si>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</si>
  <si>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</si>
  <si>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</si>
  <si>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</si>
  <si>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</si>
  <si>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</si>
  <si>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</si>
  <si>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</si>
  <si>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</si>
  <si>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</si>
  <si>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</si>
  <si>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</si>
  <si>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</si>
  <si>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</si>
  <si>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</si>
  <si>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</si>
  <si>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</si>
  <si>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</si>
  <si>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</si>
  <si>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</si>
  <si>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</si>
  <si>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</si>
  <si>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</si>
  <si>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</si>
  <si>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</si>
  <si>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</si>
  <si>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</si>
  <si>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</si>
  <si>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</si>
  <si>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</si>
  <si>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</si>
  <si>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</si>
  <si>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</si>
  <si>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</si>
  <si>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</si>
  <si>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</si>
  <si>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</si>
  <si>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</si>
  <si>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</si>
  <si>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</si>
  <si>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</si>
  <si>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</si>
  <si>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</si>
  <si>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</si>
  <si>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</si>
  <si>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</si>
  <si>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</si>
  <si>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</si>
  <si>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</si>
  <si>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</si>
  <si>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</si>
  <si>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</si>
  <si>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</si>
  <si>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</si>
  <si>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</si>
  <si>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</si>
  <si>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</si>
  <si>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</si>
  <si>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</si>
  <si>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</si>
  <si>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</si>
  <si>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</si>
  <si>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</si>
  <si>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</si>
  <si>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</si>
  <si>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</si>
  <si>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</si>
  <si>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</si>
  <si>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</si>
  <si>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</si>
  <si>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</si>
  <si>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</si>
  <si>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</si>
  <si>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</si>
  <si>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</si>
  <si>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</si>
  <si>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</si>
  <si>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</si>
  <si>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</si>
  <si>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</si>
  <si>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</si>
  <si>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</si>
  <si>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</si>
  <si>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</si>
  <si>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</si>
  <si>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</si>
  <si>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</si>
  <si>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</si>
  <si>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</si>
  <si>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</si>
  <si>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</si>
  <si>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</si>
  <si>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</si>
  <si>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</si>
  <si>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</si>
  <si>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</si>
  <si>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</si>
  <si>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</si>
  <si>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</si>
  <si>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</si>
  <si>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</si>
  <si>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</si>
  <si>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</si>
  <si>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</si>
  <si>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</si>
  <si>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</si>
  <si>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</si>
  <si>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</si>
  <si>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</si>
  <si>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</si>
  <si>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</si>
  <si>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</si>
  <si>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</si>
  <si>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</si>
  <si>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</si>
  <si>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</si>
  <si>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</si>
  <si>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</si>
  <si>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</si>
  <si>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</si>
  <si>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</si>
  <si>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</si>
  <si>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</si>
  <si>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</si>
  <si>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</si>
  <si>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</si>
  <si>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</si>
  <si>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</si>
  <si>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</si>
  <si>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</si>
  <si>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</si>
  <si>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</si>
  <si>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</si>
  <si>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</si>
  <si>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</si>
  <si>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</si>
  <si>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</si>
  <si>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</si>
  <si>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</si>
  <si>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</si>
  <si>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</si>
  <si>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</si>
  <si>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</si>
  <si>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</si>
  <si>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</si>
  <si>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</si>
  <si>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</si>
  <si>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</si>
  <si>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</si>
  <si>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</si>
  <si>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</si>
  <si>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</si>
  <si>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</si>
  <si>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</si>
  <si>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</si>
  <si>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</si>
  <si>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</si>
  <si>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</si>
  <si>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</si>
  <si>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</si>
  <si>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</si>
  <si>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</si>
  <si>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</si>
  <si>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</si>
  <si>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</si>
  <si>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</si>
  <si>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</si>
  <si>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</si>
  <si>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</si>
  <si>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</si>
  <si>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</si>
  <si>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</si>
  <si>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</si>
  <si>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</si>
  <si>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</si>
  <si>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</si>
  <si>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</si>
  <si>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</si>
  <si>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</si>
  <si>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</si>
  <si>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</si>
  <si>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</si>
  <si>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</si>
  <si>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</si>
  <si>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</si>
  <si>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</si>
  <si>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</si>
  <si>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</si>
  <si>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</si>
  <si>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</si>
  <si>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</si>
  <si>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</si>
  <si>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</si>
  <si>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</si>
  <si>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</si>
  <si>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</si>
  <si>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</si>
  <si>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</si>
  <si>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</si>
  <si>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</si>
  <si>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</si>
  <si>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</si>
  <si>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</si>
  <si>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</si>
  <si>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</si>
  <si>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</si>
  <si>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</si>
  <si>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</si>
  <si>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</si>
  <si>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</si>
  <si>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</si>
  <si>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</si>
  <si>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</si>
  <si>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</si>
  <si>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</si>
  <si>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</si>
  <si>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</si>
  <si>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</si>
  <si>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</si>
  <si>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</si>
  <si>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</si>
  <si>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</si>
  <si>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</si>
  <si>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</si>
  <si>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</si>
  <si>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</si>
  <si>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</si>
  <si>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</si>
  <si>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</si>
  <si>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</si>
  <si>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</si>
  <si>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</si>
  <si>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</si>
  <si>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</si>
  <si>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</si>
  <si>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</si>
  <si>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</si>
  <si>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</si>
  <si>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</si>
  <si>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</si>
  <si>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</si>
  <si>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</si>
  <si>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</si>
  <si>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</si>
  <si>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</si>
  <si>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</si>
  <si>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</si>
  <si>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</si>
  <si>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</si>
  <si>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</si>
  <si>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</si>
  <si>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</si>
  <si>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</si>
  <si>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</si>
  <si>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</si>
  <si>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</si>
  <si>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</si>
  <si>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</si>
  <si>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</si>
  <si>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</si>
  <si>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</si>
  <si>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</si>
  <si>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</si>
  <si>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</si>
  <si>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</si>
  <si>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</si>
  <si>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</si>
  <si>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</si>
  <si>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</si>
  <si>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</si>
  <si>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</si>
  <si>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</si>
  <si>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</si>
  <si>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</si>
  <si>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</si>
  <si>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</si>
  <si>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</si>
  <si>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</si>
  <si>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</si>
  <si>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</si>
  <si>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</si>
  <si>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</si>
  <si>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</si>
  <si>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</si>
  <si>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</si>
  <si>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</si>
  <si>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</si>
  <si>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</si>
  <si>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</si>
  <si>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</si>
  <si>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</si>
  <si>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</si>
  <si>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</si>
  <si>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</si>
  <si>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</si>
  <si>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</si>
  <si>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</si>
  <si>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</si>
  <si>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</si>
  <si>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</si>
  <si>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</si>
  <si>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</si>
  <si>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</si>
  <si>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</si>
  <si>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</si>
  <si>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</si>
  <si>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</si>
  <si>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</si>
  <si>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</si>
  <si>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</si>
  <si>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</si>
  <si>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</si>
  <si>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</si>
  <si>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</si>
  <si>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</si>
  <si>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</si>
  <si>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</si>
  <si>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</si>
  <si>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</si>
  <si>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</si>
  <si>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</si>
  <si>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</si>
  <si>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</si>
  <si>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</si>
  <si>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</si>
  <si>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</si>
  <si>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</si>
  <si>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</si>
  <si>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</si>
  <si>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</si>
  <si>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</si>
  <si>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</si>
  <si>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</si>
  <si>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</si>
  <si>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</si>
  <si>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</si>
  <si>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</si>
  <si>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</si>
  <si>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</si>
  <si>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</si>
  <si>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</si>
  <si>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</si>
  <si>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</si>
  <si>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</si>
  <si>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</si>
  <si>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</si>
  <si>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</si>
  <si>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</si>
  <si>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</si>
  <si>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</si>
  <si>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</si>
  <si>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</si>
  <si>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</si>
  <si>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</si>
  <si>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</si>
  <si>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</si>
  <si>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</si>
  <si>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</si>
  <si>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</si>
  <si>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</si>
  <si>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</si>
  <si>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</si>
  <si>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</si>
  <si>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</si>
  <si>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</si>
  <si>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</si>
  <si>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</si>
  <si>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</si>
  <si>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</si>
  <si>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</si>
  <si>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</si>
  <si>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</si>
  <si>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</si>
  <si>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</si>
  <si>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</si>
  <si>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</si>
  <si>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</si>
  <si>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</si>
  <si>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</si>
  <si>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</si>
  <si>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</si>
  <si>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</si>
  <si>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</si>
  <si>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</si>
  <si>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</si>
  <si>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</si>
  <si>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</si>
  <si>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</si>
  <si>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</si>
  <si>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</si>
  <si>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</si>
  <si>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</si>
  <si>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</si>
  <si>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</si>
  <si>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</si>
  <si>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</si>
  <si>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</si>
  <si>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</si>
  <si>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</si>
  <si>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</si>
  <si>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</si>
  <si>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</si>
  <si>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</si>
  <si>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</si>
  <si>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</si>
  <si>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</si>
  <si>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</si>
  <si>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</si>
  <si>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</si>
  <si>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</si>
  <si>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</si>
  <si>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</si>
  <si>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</si>
  <si>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</si>
  <si>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</si>
  <si>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</si>
  <si>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</si>
  <si>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</si>
  <si>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</si>
  <si>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</si>
  <si>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</si>
  <si>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</si>
  <si>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</si>
  <si>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</si>
  <si>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</si>
  <si>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</si>
  <si>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</si>
  <si>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</si>
  <si>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</si>
  <si>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</si>
  <si>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</si>
  <si>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</si>
  <si>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</si>
  <si>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</si>
  <si>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</si>
  <si>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</si>
  <si>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</si>
  <si>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</si>
  <si>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</si>
  <si>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</si>
  <si>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</si>
  <si>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</si>
  <si>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</si>
  <si>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</si>
  <si>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</si>
  <si>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</si>
  <si>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</si>
  <si>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</si>
  <si>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</si>
  <si>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</si>
  <si>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</si>
  <si>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</si>
  <si>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</si>
  <si>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</si>
  <si>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</si>
  <si>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</si>
  <si>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</si>
  <si>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</si>
  <si>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</si>
  <si>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</si>
  <si>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</si>
  <si>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</si>
  <si>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</si>
  <si>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</si>
  <si>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</si>
  <si>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</si>
  <si>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</si>
  <si>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</si>
  <si>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</si>
  <si>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</si>
  <si>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</si>
  <si>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</si>
  <si>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</si>
  <si>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</si>
  <si>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</si>
  <si>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</si>
  <si>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</si>
  <si>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</si>
  <si>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</si>
  <si>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</si>
  <si>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</si>
  <si>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</si>
  <si>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</si>
  <si>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</si>
  <si>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</si>
  <si>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</si>
  <si>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</si>
  <si>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</si>
  <si>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</si>
  <si>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</si>
  <si>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</si>
  <si>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</si>
  <si>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</si>
  <si>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</si>
  <si>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</si>
  <si>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</si>
  <si>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</si>
  <si>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</si>
  <si>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</si>
  <si>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</si>
  <si>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</si>
  <si>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</si>
  <si>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</si>
  <si>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</si>
  <si>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</si>
  <si>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</si>
  <si>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</si>
  <si>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</si>
  <si>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</si>
  <si>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</si>
  <si>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</si>
  <si>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</si>
  <si>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</si>
  <si>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</si>
  <si>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</si>
  <si>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</si>
  <si>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</si>
  <si>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</si>
  <si>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</si>
  <si>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</si>
  <si>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</si>
  <si>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</si>
  <si>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</si>
  <si>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</si>
  <si>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</si>
  <si>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</si>
  <si>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</si>
  <si>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</si>
  <si>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</si>
  <si>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</si>
  <si>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</si>
  <si>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</si>
  <si>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</si>
  <si>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</si>
  <si>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</si>
  <si>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</si>
  <si>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</si>
  <si>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</si>
  <si>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</si>
  <si>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</si>
  <si>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</si>
  <si>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</si>
  <si>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</si>
  <si>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</si>
  <si>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</si>
  <si>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</si>
  <si>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</si>
  <si>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</si>
  <si>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</si>
  <si>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</si>
  <si>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</si>
  <si>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</si>
  <si>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</si>
  <si>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</si>
  <si>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</si>
  <si>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</si>
  <si>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</si>
  <si>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</si>
  <si>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</si>
  <si>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</si>
  <si>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</si>
  <si>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</si>
  <si>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</si>
  <si>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</si>
  <si>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</si>
  <si>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</si>
  <si>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</si>
  <si>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</si>
  <si>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</si>
  <si>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</si>
  <si>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</si>
  <si>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</si>
  <si>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</si>
  <si>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</si>
  <si>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</si>
  <si>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</si>
  <si>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</si>
  <si>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</si>
  <si>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</si>
  <si>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</si>
  <si>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</si>
  <si>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</si>
  <si>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</si>
  <si>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</si>
  <si>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</si>
  <si>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</si>
  <si>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</si>
  <si>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</si>
  <si>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</si>
  <si>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</si>
  <si>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</si>
  <si>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</si>
  <si>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</si>
  <si>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</si>
  <si>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</si>
  <si>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</si>
  <si>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</si>
  <si>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</si>
  <si>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</si>
  <si>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</si>
  <si>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</si>
  <si>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</si>
  <si>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</si>
  <si>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</si>
  <si>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</si>
  <si>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</si>
  <si>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</si>
  <si>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</si>
  <si>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</si>
  <si>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</si>
  <si>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</si>
  <si>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</si>
  <si>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</si>
  <si>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</si>
  <si>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</si>
  <si>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</si>
  <si>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</si>
  <si>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</si>
  <si>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</si>
  <si>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</si>
  <si>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</si>
  <si>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</si>
  <si>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</si>
  <si>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</si>
  <si>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</si>
  <si>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</si>
  <si>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</si>
  <si>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</si>
  <si>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</si>
  <si>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</si>
  <si>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</si>
  <si>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</si>
  <si>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</si>
  <si>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</si>
  <si>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</si>
  <si>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</si>
  <si>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</si>
  <si>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</si>
  <si>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</si>
  <si>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</si>
  <si>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</si>
  <si>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</si>
  <si>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</si>
  <si>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</si>
  <si>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</si>
  <si>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</si>
  <si>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</si>
  <si>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</si>
  <si>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</si>
  <si>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</si>
  <si>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</si>
  <si>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</si>
  <si>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</si>
  <si>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</si>
  <si>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</si>
  <si>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</si>
  <si>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</si>
  <si>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</si>
  <si>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</si>
  <si>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</si>
  <si>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</si>
  <si>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</si>
  <si>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</si>
  <si>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</si>
  <si>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</si>
  <si>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</si>
  <si>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</si>
  <si>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</si>
  <si>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</si>
  <si>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</si>
  <si>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</si>
  <si>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</si>
  <si>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</si>
  <si>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</si>
  <si>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</si>
  <si>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</si>
  <si>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</si>
  <si>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</si>
  <si>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</si>
  <si>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</si>
  <si>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</si>
  <si>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</si>
  <si>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</si>
  <si>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</si>
  <si>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</si>
  <si>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</si>
  <si>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</si>
  <si>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</si>
  <si>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</si>
  <si>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</si>
  <si>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</si>
  <si>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</si>
  <si>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</si>
  <si>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</si>
  <si>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</si>
  <si>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</si>
  <si>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</si>
  <si>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</si>
  <si>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</si>
  <si>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</si>
  <si>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</si>
  <si>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</si>
  <si>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</si>
  <si>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</si>
  <si>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</si>
  <si>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</si>
  <si>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</si>
  <si>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</si>
  <si>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</si>
  <si>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</si>
  <si>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</si>
  <si>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</si>
  <si>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</si>
  <si>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</si>
  <si>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</si>
  <si>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</si>
  <si>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</si>
  <si>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</si>
  <si>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</si>
  <si>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</si>
  <si>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</si>
  <si>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</si>
  <si>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</si>
  <si>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</si>
  <si>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</si>
  <si>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</si>
  <si>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</si>
  <si>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</si>
  <si>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</si>
  <si>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</si>
  <si>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</si>
  <si>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</si>
  <si>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</si>
  <si>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</si>
  <si>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</si>
  <si>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</si>
  <si>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</si>
  <si>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</si>
  <si>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</si>
  <si>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</si>
  <si>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</si>
  <si>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</si>
  <si>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</si>
  <si>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</si>
  <si>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</si>
  <si>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</si>
  <si>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</si>
  <si>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</si>
  <si>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</si>
  <si>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</si>
  <si>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</si>
  <si>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</si>
  <si>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</si>
  <si>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</si>
  <si>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</si>
  <si>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</si>
  <si>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</si>
  <si>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</si>
  <si>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</si>
  <si>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</si>
  <si>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</si>
  <si>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</si>
  <si>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</si>
  <si>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</si>
  <si>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</si>
  <si>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</si>
  <si>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</si>
  <si>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</si>
  <si>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</si>
  <si>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</si>
  <si>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</si>
  <si>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</si>
  <si>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</si>
  <si>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</si>
  <si>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</si>
  <si>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</si>
  <si>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</si>
  <si>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</si>
  <si>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</si>
  <si>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</si>
  <si>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</si>
  <si>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</si>
  <si>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</si>
  <si>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</si>
  <si>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</si>
  <si>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</si>
  <si>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</si>
  <si>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</si>
  <si>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</si>
  <si>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</si>
  <si>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</si>
  <si>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</si>
  <si>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</si>
  <si>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</si>
  <si>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</si>
  <si>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</si>
  <si>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</si>
  <si>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</si>
  <si>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</si>
  <si>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</si>
  <si>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</si>
  <si>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</si>
  <si>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</si>
  <si>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</si>
  <si>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</si>
  <si>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</si>
  <si>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</si>
  <si>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</si>
  <si>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</si>
  <si>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</si>
  <si>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</si>
  <si>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</si>
  <si>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</si>
  <si>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</si>
  <si>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</si>
  <si>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</si>
  <si>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</si>
  <si>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</si>
  <si>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</si>
  <si>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</si>
  <si>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</si>
  <si>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</si>
  <si>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</si>
  <si>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</si>
  <si>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</si>
  <si>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</si>
  <si>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</si>
  <si>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</si>
  <si>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</si>
  <si>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</si>
  <si>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</si>
  <si>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</si>
  <si>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</si>
  <si>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</si>
  <si>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</si>
  <si>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</si>
  <si>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</si>
  <si>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</si>
  <si>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</si>
  <si>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</si>
  <si>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</si>
  <si>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</si>
  <si>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</si>
  <si>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</si>
  <si>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</si>
  <si>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</si>
  <si>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</si>
  <si>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</si>
  <si>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</si>
  <si>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</si>
  <si>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</si>
  <si>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</si>
  <si>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</si>
  <si>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</si>
  <si>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</si>
  <si>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</si>
  <si>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</si>
  <si>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</si>
  <si>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</si>
  <si>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</si>
  <si>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</si>
  <si>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</si>
  <si>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</si>
  <si>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</si>
  <si>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</si>
  <si>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</si>
  <si>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</si>
  <si>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</si>
  <si>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</si>
  <si>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</si>
  <si>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</si>
  <si>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</si>
  <si>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</si>
  <si>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</si>
  <si>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</si>
  <si>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</si>
  <si>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</si>
  <si>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</si>
  <si>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</si>
  <si>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</si>
  <si>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</si>
  <si>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</si>
  <si>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</si>
  <si>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</si>
  <si>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</si>
  <si>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</si>
  <si>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</si>
  <si>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</si>
  <si>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</si>
  <si>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</si>
  <si>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</si>
  <si>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</si>
  <si>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</si>
  <si>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</si>
  <si>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</si>
  <si>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</si>
  <si>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</si>
  <si>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</si>
  <si>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</si>
  <si>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</si>
  <si>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</si>
  <si>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</si>
  <si>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</si>
  <si>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</si>
  <si>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</si>
  <si>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</si>
  <si>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</si>
  <si>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</si>
  <si>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</si>
  <si>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</si>
  <si>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</si>
  <si>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</si>
  <si>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</si>
  <si>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</si>
  <si>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</si>
  <si>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</si>
  <si>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</si>
  <si>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</si>
  <si>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</si>
  <si>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</si>
  <si>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</si>
  <si>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</si>
  <si>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</si>
  <si>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</si>
  <si>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</si>
  <si>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</si>
  <si>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</si>
  <si>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</si>
  <si>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</si>
  <si>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</si>
  <si>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</si>
  <si>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</si>
  <si>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</si>
  <si>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</si>
  <si>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</si>
  <si>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</si>
  <si>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</si>
  <si>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</si>
  <si>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</si>
  <si>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</si>
  <si>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</si>
  <si>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</si>
  <si>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</si>
  <si>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</si>
  <si>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</si>
  <si>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</si>
  <si>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</si>
  <si>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</si>
  <si>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</si>
  <si>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</si>
  <si>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</si>
  <si>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</si>
  <si>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</si>
  <si>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</si>
  <si>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</si>
  <si>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</si>
  <si>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</si>
  <si>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</si>
  <si>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</si>
  <si>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</si>
  <si>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</si>
  <si>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</si>
  <si>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</si>
  <si>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</si>
  <si>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</si>
  <si>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</si>
  <si>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</si>
  <si>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</si>
  <si>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</si>
  <si>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</si>
  <si>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</si>
  <si>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</si>
  <si>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</si>
  <si>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</si>
  <si>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</si>
  <si>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</si>
  <si>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</si>
  <si>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</si>
  <si>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</si>
  <si>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</si>
  <si>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</si>
  <si>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</si>
  <si>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</si>
  <si>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</si>
  <si>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</si>
  <si>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</si>
  <si>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</si>
  <si>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</si>
  <si>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</si>
  <si>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</si>
  <si>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</si>
  <si>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</si>
  <si>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</si>
  <si>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</si>
  <si>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</si>
  <si>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</si>
  <si>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</si>
  <si>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</si>
  <si>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</si>
  <si>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</si>
  <si>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</si>
  <si>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</si>
  <si>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</si>
  <si>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</si>
  <si>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</si>
  <si>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</si>
  <si>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</si>
  <si>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</si>
  <si>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</si>
  <si>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</si>
  <si>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</si>
  <si>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</si>
  <si>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</si>
  <si>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</si>
  <si>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</si>
  <si>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</si>
  <si>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</si>
  <si>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</si>
  <si>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</si>
  <si>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</si>
  <si>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</si>
  <si>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</si>
  <si>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</si>
  <si>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</si>
  <si>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</si>
  <si>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</si>
  <si>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</si>
  <si>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</si>
  <si>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</si>
  <si>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</si>
  <si>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</si>
  <si>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</si>
  <si>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</si>
  <si>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</si>
  <si>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</si>
  <si>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</si>
  <si>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</si>
  <si>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</si>
  <si>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</si>
  <si>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</si>
  <si>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</si>
  <si>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</si>
  <si>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</si>
  <si>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</si>
  <si>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</si>
  <si>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</si>
  <si>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</si>
  <si>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</si>
  <si>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</si>
  <si>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</si>
  <si>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</si>
  <si>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</si>
  <si>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</si>
  <si>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</si>
  <si>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</si>
  <si>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</si>
  <si>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</si>
  <si>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</si>
  <si>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</si>
  <si>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</si>
  <si>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</si>
  <si>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</si>
  <si>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</si>
  <si>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</si>
  <si>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</si>
  <si>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</si>
  <si>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</si>
  <si>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</si>
  <si>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</si>
  <si>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</si>
  <si>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</si>
  <si>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</si>
  <si>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</si>
  <si>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</si>
  <si>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</si>
  <si>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</si>
  <si>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</si>
  <si>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</si>
  <si>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</si>
  <si>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</si>
  <si>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</si>
  <si>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</si>
  <si>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</si>
  <si>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</si>
  <si>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</si>
  <si>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</si>
  <si>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</si>
  <si>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</si>
  <si>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</si>
  <si>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</si>
  <si>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</si>
  <si>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</si>
  <si>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</si>
  <si>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</si>
  <si>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</si>
  <si>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</si>
  <si>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</si>
  <si>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</si>
  <si>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</si>
  <si>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</si>
  <si>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</si>
  <si>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</si>
  <si>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</si>
  <si>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</si>
  <si>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</si>
  <si>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</si>
  <si>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</si>
  <si>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</si>
  <si>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</si>
  <si>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</si>
  <si>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</si>
  <si>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</si>
  <si>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</si>
  <si>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</si>
  <si>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</si>
  <si>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</si>
  <si>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</si>
  <si>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</si>
  <si>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</si>
  <si>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</si>
  <si>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</si>
  <si>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</si>
  <si>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</si>
  <si>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</si>
  <si>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</si>
  <si>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</si>
  <si>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</si>
  <si>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</si>
  <si>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</si>
  <si>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</si>
  <si>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</si>
  <si>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</si>
  <si>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</si>
  <si>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</si>
  <si>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</si>
  <si>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</si>
  <si>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</si>
  <si>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</si>
  <si>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</si>
  <si>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</si>
  <si>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</si>
  <si>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</si>
  <si>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</si>
  <si>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</si>
  <si>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</si>
  <si>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</si>
  <si>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</si>
  <si>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</si>
  <si>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</si>
  <si>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</si>
  <si>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</si>
  <si>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</si>
  <si>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</si>
  <si>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</si>
  <si>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</si>
  <si>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</si>
  <si>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</si>
  <si>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</si>
  <si>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</si>
  <si>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</si>
  <si>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</si>
  <si>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</si>
  <si>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</si>
  <si>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</si>
  <si>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</si>
  <si>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</si>
  <si>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</si>
  <si>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</si>
  <si>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</si>
  <si>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</si>
  <si>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</si>
  <si>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</si>
  <si>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</si>
  <si>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</si>
  <si>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</si>
  <si>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</si>
  <si>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</si>
  <si>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</si>
  <si>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</si>
  <si>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</si>
  <si>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</si>
  <si>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</si>
  <si>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</si>
  <si>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</si>
  <si>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</si>
  <si>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</si>
  <si>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</si>
  <si>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</si>
  <si>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</si>
  <si>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</si>
  <si>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</si>
  <si>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</si>
  <si>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</si>
  <si>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</si>
  <si>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</si>
  <si>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</si>
  <si>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</si>
  <si>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</si>
  <si>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</si>
  <si>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</si>
  <si>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</si>
  <si>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</si>
  <si>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</si>
  <si>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</si>
  <si>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</si>
  <si>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</si>
  <si>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</si>
  <si>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</si>
  <si>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</si>
  <si>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</si>
  <si>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</si>
  <si>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</si>
  <si>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</si>
  <si>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</si>
  <si>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</si>
  <si>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</si>
  <si>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</si>
  <si>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</si>
  <si>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</si>
  <si>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</si>
  <si>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</si>
  <si>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</si>
  <si>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</si>
  <si>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</si>
  <si>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</si>
  <si>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</si>
  <si>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</si>
  <si>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</si>
  <si>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</si>
  <si>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</si>
  <si>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</si>
  <si>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</si>
  <si>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</si>
  <si>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</si>
  <si>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</si>
  <si>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</si>
  <si>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</si>
  <si>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</si>
  <si>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</si>
  <si>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</si>
  <si>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</si>
  <si>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</si>
  <si>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</si>
  <si>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</si>
  <si>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</si>
  <si>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</si>
  <si>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</si>
  <si>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</si>
  <si>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</si>
  <si>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</si>
  <si>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</si>
  <si>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</si>
  <si>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</si>
  <si>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</si>
  <si>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</si>
  <si>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</si>
  <si>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</si>
  <si>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</si>
  <si>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</si>
  <si>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</si>
  <si>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</si>
  <si>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</si>
  <si>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</si>
  <si>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</si>
  <si>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</si>
  <si>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</si>
  <si>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</si>
  <si>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</si>
  <si>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</si>
  <si>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</si>
  <si>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</si>
  <si>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</si>
  <si>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</si>
  <si>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</si>
  <si>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</si>
  <si>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</si>
  <si>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</si>
  <si>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</si>
  <si>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</si>
  <si>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</si>
  <si>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</si>
  <si>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</si>
  <si>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</si>
  <si>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</si>
  <si>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</si>
  <si>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</si>
  <si>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</si>
  <si>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</si>
  <si>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</si>
  <si>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</si>
  <si>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</si>
  <si>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</si>
  <si>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</si>
  <si>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</si>
  <si>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</si>
  <si>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</si>
  <si>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</si>
  <si>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</si>
  <si>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</si>
  <si>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</si>
  <si>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</si>
  <si>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</si>
  <si>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</si>
  <si>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</si>
  <si>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</si>
  <si>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</si>
  <si>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</si>
  <si>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</si>
  <si>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</si>
  <si>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</si>
  <si>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</si>
  <si>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</si>
  <si>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</si>
  <si>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</si>
  <si>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</si>
  <si>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</si>
  <si>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</si>
  <si>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</si>
  <si>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</si>
  <si>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</si>
  <si>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</si>
  <si>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</si>
  <si>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</si>
  <si>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</si>
  <si>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</si>
  <si>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</si>
  <si>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</si>
  <si>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</si>
  <si>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</si>
  <si>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</si>
  <si>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</si>
  <si>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</si>
  <si>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</si>
  <si>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</si>
  <si>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</si>
  <si>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</si>
  <si>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</si>
  <si>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</si>
  <si>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</si>
  <si>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</si>
  <si>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</si>
  <si>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</si>
  <si>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</si>
  <si>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</si>
  <si>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</si>
  <si>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</si>
  <si>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</si>
  <si>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</si>
  <si>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</si>
  <si>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</si>
  <si>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</si>
  <si>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</si>
  <si>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</si>
  <si>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</si>
  <si>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</si>
  <si>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</si>
  <si>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</si>
  <si>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</si>
  <si>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</si>
  <si>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</si>
  <si>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</si>
  <si>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</si>
  <si>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</si>
  <si>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</si>
  <si>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</si>
  <si>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</si>
  <si>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</si>
  <si>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</si>
  <si>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</si>
  <si>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</si>
  <si>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</si>
  <si>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</si>
  <si>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</si>
  <si>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</si>
  <si>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</si>
  <si>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</si>
  <si>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</si>
  <si>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</si>
  <si>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</si>
  <si>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</si>
  <si>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</si>
  <si>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</si>
  <si>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</si>
  <si>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</si>
  <si>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</si>
  <si>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</si>
  <si>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</si>
  <si>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</si>
  <si>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</si>
  <si>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</si>
  <si>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</si>
  <si>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</si>
  <si>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</si>
  <si>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</si>
  <si>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</si>
  <si>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</si>
  <si>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</si>
  <si>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</si>
  <si>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</si>
  <si>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</si>
  <si>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</si>
  <si>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</si>
  <si>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</si>
  <si>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</si>
  <si>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</si>
  <si>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</si>
  <si>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</si>
  <si>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</si>
  <si>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</si>
  <si>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</si>
  <si>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</si>
  <si>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</si>
  <si>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</si>
  <si>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</si>
  <si>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</si>
  <si>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</si>
  <si>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</si>
  <si>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</si>
  <si>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</si>
  <si>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</si>
  <si>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</si>
  <si>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</si>
  <si>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</si>
  <si>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</si>
  <si>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</si>
  <si>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</si>
  <si>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</si>
  <si>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</si>
  <si>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</si>
  <si>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</si>
  <si>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</si>
  <si>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</si>
  <si>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</si>
  <si>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</si>
  <si>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</si>
  <si>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</si>
  <si>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</si>
  <si>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</si>
  <si>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</si>
  <si>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</si>
  <si>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</si>
  <si>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</si>
  <si>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</si>
  <si>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</si>
  <si>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</si>
  <si>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</si>
  <si>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</si>
  <si>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</si>
  <si>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</si>
  <si>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</si>
  <si>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</si>
  <si>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</si>
  <si>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</si>
  <si>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</si>
  <si>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</si>
  <si>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</si>
  <si>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</si>
  <si>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</si>
  <si>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</si>
  <si>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</si>
  <si>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</si>
  <si>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</si>
  <si>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</si>
  <si>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</si>
  <si>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</si>
  <si>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</si>
  <si>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</si>
  <si>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</si>
  <si>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</si>
  <si>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</si>
  <si>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</si>
  <si>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</si>
  <si>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</si>
  <si>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</si>
  <si>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</si>
  <si>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</si>
  <si>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</si>
  <si>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</si>
  <si>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</si>
  <si>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</si>
  <si>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</si>
  <si>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</si>
  <si>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</si>
  <si>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</si>
  <si>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</si>
  <si>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</si>
  <si>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</si>
  <si>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</si>
  <si>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</si>
  <si>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</si>
  <si>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</si>
  <si>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</si>
  <si>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</si>
  <si>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</si>
  <si>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</si>
  <si>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</si>
  <si>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</si>
  <si>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</si>
  <si>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</si>
  <si>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</si>
  <si>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</si>
  <si>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</si>
  <si>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</si>
  <si>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</si>
  <si>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</si>
  <si>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</si>
  <si>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</si>
  <si>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</si>
  <si>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</si>
  <si>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</si>
  <si>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</si>
  <si>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</si>
  <si>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</si>
  <si>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</si>
  <si>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</si>
  <si>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</si>
  <si>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</si>
  <si>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</si>
  <si>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</si>
  <si>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</si>
  <si>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</si>
  <si>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</si>
  <si>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</si>
  <si>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</si>
  <si>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</si>
  <si>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</si>
  <si>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</si>
  <si>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</si>
  <si>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</si>
  <si>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</si>
  <si>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</si>
  <si>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</si>
  <si>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</si>
  <si>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</si>
  <si>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</si>
  <si>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</si>
  <si>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</si>
  <si>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</si>
  <si>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</si>
  <si>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</si>
  <si>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</si>
  <si>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</si>
  <si>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</si>
  <si>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</si>
  <si>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</si>
  <si>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</si>
  <si>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</si>
  <si>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</si>
  <si>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</si>
  <si>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</si>
  <si>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</si>
  <si>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</si>
  <si>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</si>
  <si>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</si>
  <si>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</si>
  <si>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</si>
  <si>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</si>
  <si>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</si>
  <si>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</si>
  <si>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</si>
  <si>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</si>
  <si>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</si>
  <si>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</si>
  <si>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</si>
  <si>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</si>
  <si>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</si>
  <si>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</si>
  <si>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</si>
  <si>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</si>
  <si>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</si>
  <si>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</si>
  <si>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</si>
  <si>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</si>
  <si>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</si>
  <si>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</si>
  <si>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</si>
  <si>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</si>
  <si>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</si>
  <si>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</si>
  <si>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</si>
  <si>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</si>
  <si>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</si>
  <si>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</si>
  <si>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</si>
  <si>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</si>
  <si>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</si>
  <si>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</si>
  <si>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</si>
  <si>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</si>
  <si>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</si>
  <si>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</si>
  <si>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</si>
  <si>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</si>
  <si>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</si>
  <si>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</si>
  <si>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</si>
  <si>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</si>
  <si>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</si>
  <si>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</si>
  <si>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</si>
  <si>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</si>
  <si>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</si>
  <si>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</si>
  <si>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</si>
  <si>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</si>
  <si>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</si>
  <si>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</si>
  <si>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</si>
  <si>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</si>
  <si>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</si>
  <si>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</si>
  <si>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</si>
  <si>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</si>
  <si>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</si>
  <si>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</si>
  <si>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</si>
  <si>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</si>
  <si>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</si>
  <si>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</si>
  <si>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</si>
  <si>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</si>
  <si>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</si>
  <si>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</si>
  <si>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</si>
  <si>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</si>
  <si>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</si>
  <si>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</si>
  <si>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</si>
  <si>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</si>
  <si>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</si>
  <si>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</si>
  <si>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</si>
  <si>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</si>
  <si>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</si>
  <si>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</si>
  <si>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</si>
  <si>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</si>
  <si>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</si>
  <si>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</si>
  <si>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</si>
  <si>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</si>
  <si>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</si>
  <si>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</si>
  <si>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</si>
  <si>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</si>
  <si>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</si>
  <si>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</si>
  <si>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</si>
  <si>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</si>
  <si>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</si>
  <si>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</si>
  <si>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</si>
  <si>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</si>
  <si>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</si>
  <si>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</si>
  <si>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</si>
  <si>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</si>
  <si>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</si>
  <si>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</si>
  <si>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</si>
  <si>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</si>
  <si>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</si>
  <si>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</si>
  <si>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</si>
  <si>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</si>
  <si>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</si>
  <si>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</si>
  <si>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</si>
  <si>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</si>
  <si>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</si>
  <si>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</si>
  <si>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</si>
  <si>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</si>
  <si>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</si>
  <si>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</si>
  <si>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</si>
  <si>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</si>
  <si>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</si>
  <si>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</si>
  <si>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</si>
  <si>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</si>
  <si>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</si>
  <si>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</si>
  <si>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</si>
  <si>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</si>
  <si>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</si>
  <si>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</si>
  <si>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</si>
  <si>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</si>
  <si>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</si>
  <si>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</si>
  <si>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</si>
  <si>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</si>
  <si>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</si>
  <si>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</si>
  <si>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</si>
  <si>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</si>
  <si>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</si>
  <si>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</si>
  <si>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</si>
  <si>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</si>
  <si>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</si>
  <si>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</si>
  <si>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</si>
  <si>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</si>
  <si>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</si>
  <si>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</si>
  <si>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</si>
  <si>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</si>
  <si>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</si>
  <si>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</si>
  <si>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</si>
  <si>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</si>
  <si>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</si>
  <si>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</si>
  <si>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</si>
  <si>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</si>
  <si>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</si>
  <si>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</si>
  <si>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</si>
  <si>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</si>
  <si>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</si>
  <si>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</si>
  <si>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</si>
  <si>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</si>
  <si>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</si>
  <si>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</si>
  <si>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</si>
  <si>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</si>
  <si>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</si>
  <si>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</si>
  <si>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</si>
  <si>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</si>
  <si>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</si>
  <si>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</si>
  <si>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</si>
  <si>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</si>
  <si>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</si>
  <si>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</si>
  <si>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</si>
  <si>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</si>
  <si>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</si>
  <si>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</si>
  <si>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</si>
  <si>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</si>
  <si>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</si>
  <si>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</si>
  <si>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</si>
  <si>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</si>
  <si>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</si>
  <si>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</si>
  <si>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</si>
  <si>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</si>
  <si>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</si>
  <si>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</si>
  <si>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</si>
  <si>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</si>
  <si>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</si>
  <si>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</si>
  <si>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</si>
  <si>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</si>
  <si>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</si>
  <si>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</si>
  <si>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</si>
  <si>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</si>
  <si>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</si>
  <si>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</si>
  <si>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</si>
  <si>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</si>
  <si>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</si>
  <si>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</si>
  <si>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</si>
  <si>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</si>
  <si>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</si>
  <si>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</si>
  <si>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</si>
  <si>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</si>
  <si>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</si>
  <si>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</si>
  <si>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</si>
  <si>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</si>
  <si>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</si>
  <si>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</si>
  <si>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</si>
  <si>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</si>
  <si>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</si>
  <si>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</si>
  <si>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</si>
  <si>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</si>
  <si>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</si>
  <si>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</si>
  <si>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</si>
  <si>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</si>
  <si>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</si>
  <si>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</si>
  <si>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</si>
  <si>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</si>
  <si>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</si>
  <si>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</si>
  <si>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</si>
  <si>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</si>
  <si>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</si>
  <si>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</si>
  <si>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</si>
  <si>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</si>
  <si>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</si>
  <si>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</si>
  <si>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</si>
  <si>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</si>
  <si>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</si>
  <si>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</si>
  <si>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</si>
  <si>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</si>
  <si>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</si>
  <si>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</si>
  <si>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</si>
  <si>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</si>
  <si>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</si>
  <si>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</si>
  <si>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</si>
  <si>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</si>
  <si>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</si>
  <si>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</si>
  <si>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</si>
  <si>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</si>
  <si>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</si>
  <si>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</si>
  <si>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</si>
  <si>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</si>
  <si>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</si>
  <si>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</si>
  <si>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</si>
  <si>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</si>
  <si>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</si>
  <si>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</si>
  <si>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</si>
  <si>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</si>
  <si>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</si>
  <si>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</si>
  <si>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</si>
  <si>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</si>
  <si>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</si>
  <si>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</si>
  <si>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</si>
  <si>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</si>
  <si>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</si>
  <si>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</si>
  <si>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</si>
  <si>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</si>
  <si>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</si>
  <si>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</si>
  <si>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</si>
  <si>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</si>
  <si>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</si>
  <si>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</si>
  <si>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</si>
  <si>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</si>
  <si>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</si>
  <si>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</si>
  <si>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</si>
  <si>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</si>
  <si>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</si>
  <si>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</si>
  <si>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</si>
  <si>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</si>
  <si>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</si>
  <si>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</si>
  <si>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</si>
  <si>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</si>
  <si>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</si>
  <si>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</si>
  <si>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</si>
  <si>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</si>
  <si>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</si>
  <si>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</si>
  <si>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</si>
  <si>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</si>
  <si>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</si>
  <si>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</si>
  <si>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</si>
  <si>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</si>
  <si>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</si>
  <si>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</si>
  <si>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</si>
  <si>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</si>
  <si>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</si>
  <si>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</si>
  <si>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</si>
  <si>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</si>
  <si>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</si>
  <si>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</si>
  <si>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</si>
  <si>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</si>
  <si>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</si>
  <si>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</si>
  <si>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</si>
  <si>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</si>
  <si>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</si>
  <si>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</si>
  <si>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</si>
  <si>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</si>
  <si>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</si>
  <si>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</si>
  <si>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</si>
  <si>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</si>
  <si>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</si>
  <si>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</si>
  <si>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</si>
  <si>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</si>
  <si>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</si>
  <si>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</si>
  <si>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</si>
  <si>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</si>
  <si>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</si>
  <si>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</si>
  <si>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</si>
  <si>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</si>
  <si>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</si>
  <si>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</si>
  <si>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</si>
  <si>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</si>
  <si>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</si>
  <si>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</si>
  <si>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</si>
  <si>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</si>
  <si>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</si>
  <si>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</si>
  <si>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</si>
  <si>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</si>
  <si>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</si>
  <si>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</si>
  <si>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</si>
  <si>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</si>
  <si>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</si>
  <si>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</si>
  <si>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</si>
  <si>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</si>
  <si>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</si>
  <si>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</si>
  <si>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</si>
  <si>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</si>
  <si>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</si>
  <si>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</si>
  <si>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</si>
  <si>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</si>
  <si>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</si>
  <si>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</si>
  <si>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</si>
  <si>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</si>
  <si>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</si>
  <si>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</si>
  <si>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</si>
  <si>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</si>
  <si>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</si>
  <si>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</si>
  <si>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</si>
  <si>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</si>
  <si>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</si>
  <si>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</si>
  <si>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</si>
  <si>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</si>
  <si>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</si>
  <si>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</si>
  <si>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</si>
  <si>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</si>
  <si>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</si>
  <si>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</si>
  <si>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</si>
  <si>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</si>
  <si>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</si>
  <si>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</si>
  <si>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</si>
  <si>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</si>
  <si>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</si>
  <si>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</si>
  <si>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</si>
  <si>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</si>
  <si>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</si>
  <si>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</si>
  <si>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</si>
  <si>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</si>
  <si>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</si>
  <si>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</si>
  <si>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</si>
  <si>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</si>
  <si>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</si>
  <si>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</si>
  <si>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</si>
  <si>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</si>
  <si>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</si>
  <si>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</si>
  <si>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</si>
  <si>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</si>
  <si>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</si>
  <si>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</si>
  <si>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</si>
  <si>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</si>
  <si>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</si>
  <si>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</si>
  <si>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</si>
  <si>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</si>
  <si>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</si>
  <si>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</si>
  <si>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</si>
  <si>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</si>
  <si>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</si>
  <si>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</si>
  <si>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</si>
  <si>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</si>
  <si>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</si>
  <si>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</si>
  <si>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</si>
  <si>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</si>
  <si>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</si>
  <si>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</si>
  <si>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</si>
  <si>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</si>
  <si>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</si>
  <si>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</si>
  <si>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</si>
  <si>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</si>
  <si>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</si>
  <si>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</si>
  <si>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</si>
  <si>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</si>
  <si>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</si>
  <si>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</si>
  <si>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</si>
  <si>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</si>
  <si>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</si>
  <si>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</si>
  <si>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</si>
  <si>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</si>
  <si>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</si>
  <si>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</si>
  <si>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</si>
  <si>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</si>
  <si>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</si>
  <si>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</si>
  <si>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</si>
  <si>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</si>
  <si>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</si>
  <si>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</si>
  <si>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</si>
  <si>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</si>
  <si>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</si>
  <si>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</si>
  <si>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</si>
  <si>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</si>
  <si>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</si>
  <si>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</si>
  <si>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</si>
  <si>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</si>
  <si>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</si>
  <si>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</si>
  <si>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</si>
  <si>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</si>
  <si>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</si>
  <si>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</si>
  <si>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</si>
  <si>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</si>
  <si>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</si>
  <si>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</si>
  <si>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</si>
  <si>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</si>
  <si>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</si>
  <si>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</si>
  <si>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</si>
  <si>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</si>
  <si>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</si>
  <si>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</si>
  <si>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</si>
  <si>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</si>
  <si>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</si>
  <si>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</si>
  <si>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</si>
  <si>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</si>
  <si>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</si>
  <si>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</si>
  <si>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</si>
  <si>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</si>
  <si>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</si>
  <si>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</si>
  <si>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</si>
  <si>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</si>
  <si>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</si>
  <si>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</si>
  <si>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</si>
  <si>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</si>
  <si>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</si>
  <si>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</si>
  <si>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</si>
  <si>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</si>
  <si>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</si>
  <si>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</si>
  <si>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</si>
  <si>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</si>
  <si>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</si>
  <si>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</si>
  <si>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</si>
  <si>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</si>
  <si>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</si>
  <si>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</si>
  <si>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</si>
  <si>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</si>
  <si>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</si>
  <si>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</si>
  <si>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</si>
  <si>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</si>
  <si>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</si>
  <si>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</si>
  <si>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</si>
  <si>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</si>
  <si>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</si>
  <si>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</si>
  <si>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</si>
  <si>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</si>
  <si>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</si>
  <si>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</si>
  <si>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</si>
  <si>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</si>
  <si>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</si>
  <si>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</si>
  <si>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</si>
  <si>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</si>
  <si>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</si>
  <si>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</si>
  <si>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</si>
  <si>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</si>
  <si>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</si>
  <si>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</si>
  <si>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</si>
  <si>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</si>
  <si>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</si>
  <si>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</si>
  <si>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</si>
  <si>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</si>
  <si>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</si>
  <si>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</si>
  <si>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</si>
  <si>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</si>
  <si>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</si>
  <si>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</si>
  <si>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</si>
  <si>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</si>
  <si>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</si>
  <si>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</si>
  <si>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</si>
  <si>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</si>
  <si>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</si>
  <si>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</si>
  <si>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</si>
  <si>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</si>
  <si>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</si>
  <si>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</si>
  <si>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</si>
  <si>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</si>
  <si>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</si>
  <si>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</si>
  <si>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</si>
  <si>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</si>
  <si>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</si>
  <si>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</si>
  <si>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</si>
  <si>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</si>
  <si>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</si>
  <si>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</si>
  <si>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</si>
  <si>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</si>
  <si>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</si>
  <si>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</si>
  <si>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</si>
  <si>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</si>
  <si>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</si>
  <si>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</si>
  <si>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</si>
  <si>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</si>
  <si>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</si>
  <si>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</si>
  <si>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</si>
  <si>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</si>
  <si>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</si>
  <si>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</si>
  <si>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</si>
  <si>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</si>
  <si>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</si>
  <si>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</si>
  <si>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</si>
  <si>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</si>
  <si>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</si>
  <si>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</si>
  <si>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</si>
  <si>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</si>
  <si>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</si>
  <si>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</si>
  <si>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</si>
  <si>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</si>
  <si>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</si>
  <si>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</si>
  <si>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</si>
  <si>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</si>
  <si>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</si>
  <si>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</si>
  <si>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</si>
  <si>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</si>
  <si>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</si>
  <si>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</si>
  <si>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</si>
  <si>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</si>
  <si>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</si>
  <si>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</si>
  <si>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</si>
  <si>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</si>
  <si>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</si>
  <si>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</si>
  <si>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</si>
  <si>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</si>
  <si>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</si>
  <si>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</si>
  <si>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</si>
  <si>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</si>
  <si>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</si>
  <si>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</si>
  <si>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</si>
  <si>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</si>
  <si>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</si>
  <si>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</si>
  <si>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</si>
  <si>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</si>
  <si>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</si>
  <si>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</si>
  <si>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</si>
  <si>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</si>
  <si>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</si>
  <si>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</si>
  <si>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</si>
  <si>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</si>
  <si>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</si>
  <si>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</si>
  <si>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</si>
  <si>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</si>
  <si>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</si>
  <si>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</si>
  <si>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</si>
  <si>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</si>
  <si>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</si>
  <si>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</si>
  <si>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</si>
  <si>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</si>
  <si>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</si>
  <si>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</si>
  <si>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</si>
  <si>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</si>
  <si>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</si>
  <si>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</si>
  <si>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</si>
  <si>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</si>
  <si>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</si>
  <si>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</si>
  <si>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</si>
  <si>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</si>
  <si>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</si>
  <si>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</si>
  <si>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</si>
  <si>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</si>
  <si>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</si>
  <si>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</si>
  <si>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</si>
  <si>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</si>
  <si>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</si>
  <si>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</si>
  <si>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</si>
  <si>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</si>
  <si>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</si>
  <si>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</si>
  <si>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</si>
  <si>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</si>
  <si>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</si>
  <si>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</si>
  <si>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</si>
  <si>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</si>
  <si>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</si>
  <si>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</si>
  <si>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</si>
  <si>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</si>
  <si>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</si>
  <si>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</si>
  <si>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</si>
  <si>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</si>
  <si>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</si>
  <si>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</si>
  <si>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</si>
  <si>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</si>
  <si>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</si>
  <si>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</si>
  <si>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</si>
  <si>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</si>
  <si>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</si>
  <si>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</si>
  <si>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</si>
  <si>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</si>
  <si>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</si>
  <si>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</si>
  <si>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</si>
  <si>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</si>
  <si>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</si>
  <si>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</si>
  <si>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</si>
  <si>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</si>
  <si>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</si>
  <si>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</si>
  <si>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</si>
  <si>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</si>
  <si>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</si>
  <si>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</si>
  <si>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</si>
  <si>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</si>
  <si>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</si>
  <si>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</si>
  <si>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</si>
  <si>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</si>
  <si>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</si>
  <si>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</si>
  <si>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</si>
  <si>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</si>
  <si>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</si>
  <si>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</si>
  <si>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</si>
  <si>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</si>
  <si>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</si>
  <si>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</si>
  <si>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</si>
  <si>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</si>
  <si>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</si>
  <si>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</si>
  <si>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</si>
  <si>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</si>
  <si>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</si>
  <si>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</si>
  <si>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</si>
  <si>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</si>
  <si>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</si>
  <si>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</si>
  <si>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</si>
  <si>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</si>
  <si>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</si>
  <si>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</si>
  <si>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</si>
  <si>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</si>
  <si>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</si>
  <si>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</si>
  <si>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</si>
  <si>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</si>
  <si>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</si>
  <si>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</si>
  <si>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</si>
  <si>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</si>
  <si>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</si>
  <si>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</si>
  <si>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</si>
  <si>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</si>
  <si>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</si>
  <si>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</si>
  <si>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</si>
  <si>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</si>
  <si>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</si>
  <si>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</si>
  <si>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</si>
  <si>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</si>
  <si>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</si>
  <si>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</si>
  <si>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</si>
  <si>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</si>
  <si>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</si>
  <si>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</si>
  <si>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</si>
  <si>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</si>
  <si>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</si>
  <si>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</si>
  <si>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</si>
  <si>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</si>
  <si>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</si>
  <si>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</si>
  <si>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</si>
  <si>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</si>
  <si>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</si>
  <si>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</si>
  <si>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</si>
  <si>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</si>
  <si>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</si>
  <si>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</si>
  <si>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</si>
  <si>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</si>
  <si>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</si>
  <si>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</si>
  <si>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</si>
  <si>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</si>
  <si>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</si>
  <si>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</si>
  <si>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</si>
  <si>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</si>
  <si>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</si>
  <si>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</si>
  <si>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</si>
  <si>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</si>
  <si>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</si>
  <si>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</si>
  <si>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</si>
  <si>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</si>
  <si>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</si>
  <si>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</si>
  <si>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</si>
  <si>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</si>
  <si>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</si>
  <si>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</si>
  <si>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</si>
  <si>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</si>
  <si>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</si>
  <si>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</si>
  <si>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</si>
  <si>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</si>
  <si>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</si>
  <si>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</si>
  <si>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</si>
  <si>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</si>
  <si>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</si>
  <si>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</si>
  <si>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</si>
  <si>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</si>
  <si>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</si>
  <si>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</si>
  <si>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</si>
  <si>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</si>
  <si>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</si>
  <si>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</si>
  <si>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</si>
  <si>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</si>
  <si>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</si>
  <si>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</si>
  <si>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</si>
  <si>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</si>
  <si>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</si>
  <si>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</si>
  <si>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</si>
  <si>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</si>
  <si>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</si>
  <si>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</si>
  <si>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</si>
  <si>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</si>
  <si>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</si>
  <si>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</si>
  <si>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</si>
  <si>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</si>
  <si>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</si>
  <si>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</si>
  <si>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</si>
  <si>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</si>
  <si>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</si>
  <si>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</si>
  <si>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</si>
  <si>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</si>
  <si>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</si>
  <si>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</si>
  <si>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</si>
  <si>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</si>
  <si>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</si>
  <si>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</si>
  <si>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</si>
  <si>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</si>
  <si>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</si>
  <si>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</si>
  <si>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</si>
  <si>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</si>
  <si>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</si>
  <si>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</si>
  <si>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</si>
  <si>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</si>
  <si>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</si>
  <si>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</si>
  <si>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</si>
  <si>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</si>
  <si>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</si>
  <si>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</si>
  <si>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</si>
  <si>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</si>
  <si>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</si>
  <si>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</si>
  <si>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</si>
  <si>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</si>
  <si>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</si>
  <si>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</si>
  <si>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</si>
  <si>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</si>
  <si>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</si>
  <si>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</si>
  <si>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</si>
  <si>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</si>
  <si>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</si>
  <si>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</si>
  <si>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</si>
  <si>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</si>
  <si>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</si>
  <si>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</si>
  <si>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</si>
  <si>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</si>
  <si>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</si>
  <si>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</si>
  <si>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</si>
  <si>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</si>
  <si>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</si>
  <si>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</si>
  <si>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</si>
  <si>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</si>
  <si>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</si>
  <si>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</si>
  <si>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</si>
  <si>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</si>
  <si>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</si>
  <si>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</si>
  <si>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</si>
  <si>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</si>
  <si>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</si>
  <si>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</si>
  <si>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</si>
  <si>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</si>
  <si>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</si>
  <si>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</si>
  <si>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</si>
  <si>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</si>
  <si>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</si>
  <si>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</si>
  <si>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</si>
  <si>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</si>
  <si>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</si>
  <si>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</si>
  <si>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</si>
  <si>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</si>
  <si>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</si>
  <si>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</si>
  <si>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</si>
  <si>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</si>
  <si>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</si>
  <si>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</si>
  <si>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</si>
  <si>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</si>
  <si>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</si>
  <si>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</si>
  <si>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</si>
  <si>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</si>
  <si>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</si>
  <si>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</si>
  <si>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</si>
  <si>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</si>
  <si>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</si>
  <si>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</si>
  <si>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</si>
  <si>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</si>
  <si>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</si>
  <si>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</si>
  <si>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</si>
  <si>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</si>
  <si>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</si>
  <si>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</si>
  <si>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</si>
  <si>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</si>
  <si>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</si>
  <si>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</si>
  <si>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</si>
  <si>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</si>
  <si>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</si>
  <si>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</si>
  <si>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</si>
  <si>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</si>
  <si>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</si>
  <si>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</si>
  <si>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</si>
  <si>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</si>
  <si>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</si>
  <si>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</si>
  <si>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</si>
  <si>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</si>
  <si>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</si>
  <si>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</si>
  <si>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</si>
  <si>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</si>
  <si>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</si>
  <si>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</si>
  <si>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</si>
  <si>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</si>
  <si>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</si>
  <si>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</si>
  <si>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</si>
  <si>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</si>
  <si>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</si>
  <si>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</si>
  <si>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</si>
  <si>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</si>
  <si>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</si>
  <si>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</si>
  <si>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</si>
  <si>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</si>
  <si>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</si>
  <si>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</si>
  <si>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</si>
  <si>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</si>
  <si>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</si>
  <si>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</si>
  <si>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</si>
  <si>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</si>
  <si>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</si>
  <si>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</si>
  <si>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</si>
  <si>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</si>
  <si>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</si>
  <si>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</si>
  <si>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</si>
  <si>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</si>
  <si>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</si>
  <si>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</si>
  <si>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</si>
  <si>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</si>
  <si>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</si>
  <si>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</si>
  <si>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</si>
  <si>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</si>
  <si>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</si>
  <si>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</si>
  <si>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</si>
  <si>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</si>
  <si>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</si>
  <si>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</si>
  <si>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</si>
  <si>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</si>
  <si>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</si>
  <si>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</si>
  <si>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</si>
  <si>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</si>
  <si>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</si>
  <si>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</si>
  <si>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</si>
  <si>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</si>
  <si>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</si>
  <si>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</si>
  <si>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</si>
  <si>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</si>
  <si>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</si>
  <si>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</si>
  <si>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</si>
  <si>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</si>
  <si>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</si>
  <si>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</si>
  <si>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</si>
  <si>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</si>
  <si>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</si>
  <si>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</si>
  <si>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</si>
  <si>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</si>
  <si>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</si>
  <si>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</si>
  <si>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</si>
  <si>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</si>
  <si>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</si>
  <si>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</si>
  <si>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</si>
  <si>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</si>
  <si>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</si>
  <si>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</si>
  <si>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</si>
  <si>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</si>
  <si>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</si>
  <si>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</si>
  <si>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</si>
  <si>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</si>
  <si>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</si>
  <si>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</si>
  <si>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</si>
  <si>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</si>
  <si>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</si>
  <si>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</si>
  <si>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</si>
  <si>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</si>
  <si>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</si>
  <si>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</si>
  <si>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</si>
  <si>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</si>
  <si>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</si>
  <si>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</si>
  <si>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</si>
  <si>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</si>
  <si>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</si>
  <si>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</si>
  <si>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</si>
  <si>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</si>
  <si>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</si>
  <si>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</si>
  <si>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</si>
  <si>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</si>
  <si>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</si>
  <si>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</si>
  <si>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</si>
  <si>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</si>
  <si>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</si>
  <si>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</si>
  <si>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</si>
  <si>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</si>
  <si>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</si>
  <si>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</si>
  <si>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</si>
  <si>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</si>
  <si>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</si>
  <si>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</si>
  <si>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</si>
  <si>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</si>
  <si>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</si>
  <si>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</si>
  <si>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</si>
  <si>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</si>
  <si>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</si>
  <si>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</si>
  <si>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</si>
  <si>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</si>
  <si>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</si>
  <si>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</si>
  <si>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</si>
  <si>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</si>
  <si>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</si>
  <si>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</si>
  <si>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</si>
  <si>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</si>
  <si>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</si>
  <si>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</si>
  <si>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</si>
  <si>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</si>
  <si>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</si>
  <si>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</si>
  <si>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</si>
  <si>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</si>
  <si>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</si>
  <si>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</si>
  <si>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</si>
  <si>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</si>
  <si>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</si>
  <si>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</si>
  <si>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</si>
  <si>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</si>
  <si>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</si>
  <si>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</si>
  <si>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</si>
  <si>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</si>
  <si>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</si>
  <si>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</si>
  <si>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</si>
  <si>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</si>
  <si>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</si>
  <si>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</si>
  <si>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</si>
  <si>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</si>
  <si>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</si>
  <si>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</si>
  <si>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</si>
  <si>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</si>
  <si>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</si>
  <si>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</si>
  <si>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</si>
  <si>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</si>
  <si>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</si>
  <si>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</si>
  <si>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</si>
  <si>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</si>
  <si>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</si>
  <si>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</si>
  <si>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</si>
  <si>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</si>
  <si>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</si>
  <si>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</si>
  <si>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</si>
  <si>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</si>
  <si>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</si>
  <si>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</si>
  <si>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</si>
  <si>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</si>
  <si>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</si>
  <si>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</si>
  <si>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</si>
  <si>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</si>
  <si>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</si>
  <si>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</si>
  <si>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</si>
  <si>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</si>
  <si>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</si>
  <si>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</si>
  <si>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</si>
  <si>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</si>
  <si>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</si>
  <si>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</si>
  <si>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</si>
  <si>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</si>
  <si>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</si>
  <si>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</si>
  <si>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</si>
  <si>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</si>
  <si>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</si>
  <si>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</si>
  <si>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</si>
  <si>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</si>
  <si>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</si>
  <si>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</si>
  <si>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</si>
  <si>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</si>
  <si>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</si>
  <si>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</si>
  <si>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</si>
  <si>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</si>
  <si>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</si>
  <si>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</si>
  <si>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</si>
  <si>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</si>
  <si>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</si>
  <si>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</si>
  <si>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</si>
  <si>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</si>
  <si>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</si>
  <si>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</si>
  <si>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</si>
  <si>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</si>
  <si>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</si>
  <si>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</si>
  <si>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</si>
  <si>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</si>
  <si>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</si>
  <si>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</si>
  <si>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</si>
  <si>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</si>
  <si>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</si>
  <si>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</si>
  <si>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</si>
  <si>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</si>
  <si>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</si>
  <si>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</si>
  <si>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</si>
  <si>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</si>
  <si>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</si>
  <si>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</si>
  <si>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</si>
  <si>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</si>
  <si>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</si>
  <si>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</si>
  <si>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</si>
  <si>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</si>
  <si>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</si>
  <si>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</si>
  <si>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</si>
  <si>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</si>
  <si>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</si>
  <si>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</si>
  <si>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</si>
  <si>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</si>
  <si>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</si>
  <si>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</si>
  <si>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</si>
  <si>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</si>
  <si>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</si>
  <si>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</si>
  <si>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</si>
  <si>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</si>
  <si>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</si>
  <si>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</si>
  <si>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</si>
  <si>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</si>
  <si>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</si>
  <si>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</si>
  <si>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</si>
  <si>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</si>
  <si>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</si>
  <si>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</si>
  <si>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</si>
  <si>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</si>
  <si>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</si>
  <si>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</si>
  <si>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</si>
  <si>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</si>
  <si>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</si>
  <si>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</si>
  <si>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</si>
  <si>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</si>
  <si>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</si>
  <si>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</si>
  <si>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</si>
  <si>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</si>
  <si>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</si>
  <si>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</si>
  <si>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</si>
  <si>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</si>
  <si>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</si>
  <si>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</si>
  <si>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</si>
  <si>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</si>
  <si>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</si>
  <si>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</si>
  <si>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</si>
  <si>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</si>
  <si>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</si>
  <si>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</si>
  <si>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</si>
  <si>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</si>
  <si>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</si>
  <si>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</si>
  <si>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</si>
  <si>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</si>
  <si>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</si>
  <si>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</si>
  <si>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</si>
  <si>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</si>
  <si>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</si>
  <si>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</si>
  <si>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</si>
  <si>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</si>
  <si>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</si>
  <si>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</si>
  <si>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</si>
  <si>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</si>
  <si>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</si>
  <si>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</si>
  <si>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</si>
  <si>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</si>
  <si>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</si>
  <si>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</si>
  <si>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</si>
  <si>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</si>
  <si>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</si>
  <si>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</si>
  <si>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</si>
  <si>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</si>
  <si>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</si>
  <si>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</si>
  <si>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</si>
  <si>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</si>
  <si>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</si>
  <si>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</si>
  <si>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</si>
  <si>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</si>
  <si>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</si>
  <si>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</si>
  <si>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</si>
  <si>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</si>
  <si>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</si>
  <si>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</si>
  <si>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</si>
  <si>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</si>
  <si>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</si>
  <si>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</si>
  <si>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</si>
  <si>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</si>
  <si>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</si>
  <si>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</si>
  <si>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</si>
  <si>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</si>
  <si>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</si>
  <si>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</si>
  <si>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</si>
  <si>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</si>
  <si>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</si>
  <si>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</si>
  <si>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</si>
  <si>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</si>
  <si>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</si>
  <si>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</si>
  <si>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</si>
  <si>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</si>
  <si>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</si>
  <si>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</si>
  <si>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</si>
  <si>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</si>
  <si>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</si>
  <si>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</si>
  <si>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</si>
  <si>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</si>
  <si>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</si>
  <si>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</si>
  <si>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</si>
  <si>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</si>
  <si>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</si>
  <si>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</si>
  <si>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</si>
  <si>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</si>
  <si>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</si>
  <si>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</si>
  <si>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</si>
  <si>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</si>
  <si>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</si>
  <si>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</si>
  <si>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</si>
  <si>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</si>
  <si>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</si>
  <si>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</si>
  <si>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</si>
  <si>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</si>
  <si>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</si>
  <si>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</si>
  <si>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</si>
  <si>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</si>
  <si>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</si>
  <si>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</si>
  <si>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</si>
  <si>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</si>
  <si>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</si>
  <si>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</si>
  <si>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</si>
  <si>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</si>
  <si>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</si>
  <si>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</si>
  <si>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</si>
  <si>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</si>
  <si>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</si>
  <si>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</si>
  <si>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</si>
  <si>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</si>
  <si>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</si>
  <si>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</si>
  <si>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</si>
  <si>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</si>
  <si>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</si>
  <si>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</si>
  <si>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</si>
  <si>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</si>
  <si>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</si>
  <si>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</si>
  <si>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</si>
  <si>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</si>
  <si>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</si>
  <si>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</si>
  <si>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</si>
  <si>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</si>
  <si>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</si>
  <si>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</si>
  <si>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</si>
  <si>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</si>
  <si>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</si>
  <si>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</si>
  <si>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</si>
  <si>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</si>
  <si>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</si>
  <si>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</si>
  <si>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</si>
  <si>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</si>
  <si>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</si>
  <si>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</si>
  <si>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</si>
  <si>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</si>
  <si>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</si>
  <si>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</si>
  <si>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</si>
  <si>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</si>
  <si>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</si>
  <si>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</si>
  <si>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</si>
  <si>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</si>
  <si>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</si>
  <si>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</si>
  <si>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</si>
  <si>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</si>
  <si>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</si>
  <si>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</si>
  <si>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</si>
  <si>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</si>
  <si>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</si>
  <si>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</si>
  <si>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</si>
  <si>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</si>
  <si>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</si>
  <si>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</si>
  <si>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</si>
  <si>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</si>
  <si>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</si>
  <si>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</si>
  <si>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</si>
  <si>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</si>
  <si>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</si>
  <si>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</si>
  <si>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</si>
  <si>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</si>
  <si>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</si>
  <si>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</si>
  <si>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</si>
  <si>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</si>
  <si>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</si>
  <si>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</si>
  <si>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</si>
  <si>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</si>
  <si>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</si>
  <si>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</si>
  <si>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</si>
  <si>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</si>
  <si>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</si>
  <si>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</si>
  <si>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</si>
  <si>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</si>
  <si>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</si>
  <si>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</si>
  <si>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</si>
  <si>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</si>
  <si>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</si>
  <si>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</si>
  <si>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</si>
  <si>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</si>
  <si>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</si>
  <si>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</si>
  <si>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</si>
  <si>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</si>
  <si>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</si>
  <si>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</si>
  <si>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</si>
  <si>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</si>
  <si>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</si>
  <si>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</si>
  <si>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</si>
  <si>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</si>
  <si>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</si>
  <si>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</si>
  <si>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</si>
  <si>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</si>
  <si>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</si>
  <si>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</si>
  <si>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</si>
  <si>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</si>
  <si>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</si>
  <si>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</si>
  <si>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</si>
  <si>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</si>
  <si>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</si>
  <si>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</si>
  <si>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</si>
  <si>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</si>
  <si>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</si>
  <si>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</si>
  <si>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</si>
  <si>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</si>
  <si>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</si>
  <si>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</si>
  <si>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</si>
  <si>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</si>
  <si>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</si>
  <si>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</si>
  <si>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</si>
  <si>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</si>
  <si>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</si>
  <si>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</si>
  <si>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</si>
  <si>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</si>
  <si>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</si>
  <si>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</si>
  <si>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</si>
  <si>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</si>
  <si>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</si>
  <si>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</si>
  <si>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</si>
  <si>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</si>
  <si>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</si>
  <si>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</si>
  <si>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</si>
  <si>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</si>
  <si>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</si>
  <si>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</si>
  <si>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</si>
  <si>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</si>
  <si>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</si>
  <si>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</si>
  <si>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</si>
  <si>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</si>
  <si>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</si>
  <si>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</si>
  <si>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</si>
  <si>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</si>
  <si>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</si>
  <si>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</si>
  <si>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</si>
  <si>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</si>
  <si>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</si>
  <si>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</si>
  <si>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</si>
  <si>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</si>
  <si>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</si>
  <si>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</si>
  <si>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</si>
  <si>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</si>
  <si>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</si>
  <si>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</si>
  <si>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</si>
  <si>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</si>
  <si>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</si>
  <si>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</si>
  <si>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</si>
  <si>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</si>
  <si>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</si>
  <si>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</si>
  <si>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</si>
  <si>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</si>
  <si>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</si>
  <si>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</si>
  <si>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</si>
  <si>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</si>
  <si>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</si>
  <si>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</si>
  <si>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</si>
  <si>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</si>
  <si>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</si>
  <si>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</si>
  <si>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</si>
  <si>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</si>
  <si>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</si>
  <si>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</si>
  <si>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</si>
  <si>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</si>
  <si>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</si>
  <si>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</si>
  <si>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</si>
  <si>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</si>
  <si>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</si>
  <si>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</si>
  <si>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</si>
  <si>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</si>
  <si>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</si>
  <si>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</si>
  <si>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</si>
  <si>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</si>
  <si>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</si>
  <si>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</si>
  <si>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</si>
  <si>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</si>
  <si>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</si>
  <si>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</si>
  <si>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</si>
  <si>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</si>
  <si>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</si>
  <si>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</si>
  <si>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</si>
  <si>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</si>
  <si>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</si>
  <si>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</si>
  <si>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</si>
  <si>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</si>
  <si>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</si>
  <si>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</si>
  <si>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</si>
  <si>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</si>
  <si>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</si>
  <si>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</si>
  <si>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</si>
  <si>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</si>
  <si>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</si>
  <si>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</si>
  <si>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</si>
  <si>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</si>
  <si>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</si>
  <si>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</si>
  <si>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</si>
  <si>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</si>
  <si>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</si>
  <si>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</si>
  <si>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</si>
  <si>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</si>
  <si>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</si>
  <si>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</si>
  <si>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</si>
  <si>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</si>
  <si>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</si>
  <si>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</si>
  <si>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</si>
  <si>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</si>
  <si>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</si>
  <si>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</si>
  <si>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</si>
  <si>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</si>
  <si>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</si>
  <si>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</si>
  <si>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</si>
  <si>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</si>
  <si>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</si>
  <si>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</si>
  <si>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</si>
  <si>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</si>
  <si>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</si>
  <si>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</si>
  <si>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</si>
  <si>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</si>
  <si>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</si>
  <si>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</si>
  <si>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</si>
  <si>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</si>
  <si>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</si>
  <si>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</si>
  <si>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</si>
  <si>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</si>
  <si>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</si>
  <si>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</si>
  <si>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</si>
  <si>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</si>
  <si>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</si>
  <si>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</si>
  <si>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</si>
  <si>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</si>
  <si>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</si>
  <si>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</si>
  <si>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</si>
  <si>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</si>
  <si>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</si>
  <si>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</si>
  <si>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</si>
  <si>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</si>
  <si>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</si>
  <si>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</si>
  <si>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</si>
  <si>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</si>
  <si>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</si>
  <si>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</si>
  <si>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</si>
  <si>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</si>
  <si>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</si>
  <si>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</si>
  <si>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</si>
  <si>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</si>
  <si>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</si>
  <si>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</si>
  <si>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</si>
  <si>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</si>
  <si>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</si>
  <si>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</si>
  <si>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</si>
  <si>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</si>
  <si>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</si>
  <si>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</si>
  <si>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</si>
  <si>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</si>
  <si>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</si>
  <si>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</si>
  <si>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</si>
  <si>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</si>
  <si>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</si>
  <si>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</si>
  <si>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</si>
  <si>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</si>
  <si>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</si>
  <si>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</si>
  <si>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</si>
  <si>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</si>
  <si>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</si>
  <si>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</si>
  <si>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</si>
  <si>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</si>
  <si>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</si>
  <si>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</si>
  <si>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</si>
  <si>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</si>
  <si>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</si>
  <si>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</si>
  <si>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</si>
  <si>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</si>
  <si>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</si>
  <si>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</si>
  <si>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</si>
  <si>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</si>
  <si>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</si>
  <si>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</si>
  <si>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</si>
  <si>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</si>
  <si>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</si>
  <si>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</si>
  <si>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</si>
  <si>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</si>
  <si>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</si>
  <si>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</si>
  <si>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</si>
  <si>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</si>
  <si>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</si>
  <si>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</si>
  <si>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</si>
  <si>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</si>
  <si>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</si>
  <si>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</si>
  <si>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</si>
  <si>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</si>
  <si>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</si>
  <si>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</si>
  <si>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</si>
  <si>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</si>
  <si>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</si>
  <si>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</si>
  <si>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</si>
  <si>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</si>
  <si>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</si>
  <si>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</si>
  <si>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</si>
  <si>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</si>
  <si>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</si>
  <si>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</si>
  <si>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</si>
  <si>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</si>
  <si>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</si>
  <si>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</si>
  <si>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</si>
  <si>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</si>
  <si>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</si>
  <si>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</si>
  <si>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</si>
  <si>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</si>
  <si>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</si>
  <si>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</si>
  <si>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</si>
  <si>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</si>
  <si>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</si>
  <si>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</si>
  <si>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</si>
  <si>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</si>
  <si>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</si>
  <si>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</si>
  <si>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</si>
  <si>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</si>
  <si>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</si>
  <si>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</si>
  <si>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</si>
  <si>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</si>
  <si>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</si>
  <si>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</si>
  <si>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</si>
  <si>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</si>
  <si>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</si>
  <si>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</si>
  <si>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</si>
  <si>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</si>
  <si>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</si>
  <si>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</si>
  <si>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</si>
  <si>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</si>
  <si>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</si>
  <si>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</si>
  <si>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</si>
  <si>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</si>
  <si>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</si>
  <si>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</si>
  <si>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</si>
  <si>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</si>
  <si>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</si>
  <si>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</si>
  <si>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</si>
  <si>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</si>
  <si>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</si>
  <si>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</si>
  <si>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</si>
  <si>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</si>
  <si>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</si>
  <si>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</si>
  <si>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</si>
  <si>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</si>
  <si>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</si>
  <si>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</si>
  <si>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</si>
  <si>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</si>
  <si>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</si>
  <si>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</si>
  <si>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</si>
  <si>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</si>
  <si>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</si>
  <si>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</si>
  <si>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</si>
  <si>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</si>
  <si>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</si>
  <si>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</si>
  <si>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</si>
  <si>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</si>
  <si>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</si>
  <si>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</si>
  <si>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</si>
  <si>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</si>
  <si>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</si>
  <si>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</si>
  <si>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</si>
  <si>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</si>
  <si>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</si>
  <si>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</si>
  <si>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</si>
  <si>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</si>
  <si>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</si>
  <si>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</si>
  <si>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</si>
  <si>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</si>
  <si>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</si>
  <si>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</si>
  <si>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</si>
  <si>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</si>
  <si>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</si>
  <si>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</si>
  <si>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</si>
  <si>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</si>
  <si>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</si>
  <si>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</si>
  <si>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</si>
  <si>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</si>
  <si>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</si>
  <si>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</si>
  <si>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</si>
  <si>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</si>
  <si>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</si>
  <si>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</si>
  <si>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</si>
  <si>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</si>
  <si>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</si>
  <si>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</si>
  <si>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</si>
  <si>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</si>
  <si>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</si>
  <si>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</si>
  <si>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</si>
  <si>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</si>
  <si>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</si>
  <si>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</si>
  <si>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</si>
  <si>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</si>
  <si>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</si>
  <si>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</si>
  <si>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</si>
  <si>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</si>
  <si>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</si>
  <si>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</si>
  <si>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</si>
  <si>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</si>
  <si>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</si>
  <si>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</si>
  <si>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</si>
  <si>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</si>
  <si>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</si>
  <si>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</si>
  <si>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</si>
  <si>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</si>
  <si>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</si>
  <si>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</si>
  <si>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</si>
  <si>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</si>
  <si>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</si>
  <si>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</si>
  <si>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</si>
  <si>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</si>
  <si>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</si>
  <si>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</si>
  <si>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</si>
  <si>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</si>
  <si>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</si>
  <si>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</si>
  <si>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</si>
  <si>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</si>
  <si>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</si>
  <si>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</si>
  <si>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</si>
  <si>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</si>
  <si>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</si>
  <si>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</si>
  <si>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</si>
  <si>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</si>
  <si>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</si>
  <si>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</si>
  <si>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</si>
  <si>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</si>
  <si>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</si>
  <si>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</si>
  <si>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</si>
  <si>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</si>
  <si>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</si>
  <si>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</si>
  <si>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</si>
  <si>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</si>
  <si>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</si>
  <si>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</si>
  <si>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</si>
  <si>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</si>
  <si>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</si>
  <si>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</si>
  <si>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</si>
  <si>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</si>
  <si>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</si>
  <si>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</si>
  <si>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</si>
  <si>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</si>
  <si>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</si>
  <si>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</si>
  <si>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</si>
  <si>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</si>
  <si>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</si>
  <si>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</si>
  <si>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</si>
  <si>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</si>
  <si>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</si>
  <si>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</si>
  <si>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</si>
  <si>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</si>
  <si>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</si>
  <si>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</si>
  <si>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</si>
  <si>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</si>
  <si>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</si>
  <si>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</si>
  <si>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</si>
  <si>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</si>
  <si>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</si>
  <si>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</si>
  <si>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</si>
  <si>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</si>
  <si>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</si>
  <si>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</si>
  <si>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</si>
  <si>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</si>
  <si>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</si>
  <si>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</si>
  <si>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</si>
  <si>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</si>
  <si>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</si>
  <si>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</si>
  <si>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</si>
  <si>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</si>
  <si>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</si>
  <si>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</si>
  <si>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</si>
  <si>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</si>
  <si>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</si>
  <si>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</si>
  <si>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</si>
  <si>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</si>
  <si>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</si>
  <si>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</si>
  <si>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</si>
  <si>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</si>
  <si>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</si>
  <si>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</si>
  <si>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</si>
  <si>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</si>
  <si>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</si>
  <si>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</si>
  <si>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</si>
  <si>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</si>
  <si>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</si>
  <si>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</si>
  <si>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</si>
  <si>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</si>
  <si>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</si>
  <si>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</si>
  <si>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</si>
  <si>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</si>
  <si>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</si>
  <si>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</si>
  <si>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</si>
  <si>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</si>
  <si>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</si>
  <si>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</si>
  <si>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</si>
  <si>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</si>
  <si>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</si>
  <si>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</si>
  <si>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</si>
  <si>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</si>
  <si>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</si>
  <si>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</si>
  <si>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</si>
  <si>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</si>
  <si>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</si>
  <si>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</si>
  <si>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</si>
  <si>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</si>
  <si>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</si>
  <si>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</si>
  <si>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</si>
  <si>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</si>
  <si>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</si>
  <si>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</si>
  <si>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</si>
  <si>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</si>
  <si>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</si>
  <si>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</si>
  <si>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</si>
  <si>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</si>
  <si>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</si>
  <si>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</si>
  <si>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</si>
  <si>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</si>
  <si>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</si>
  <si>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</si>
  <si>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</si>
  <si>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</si>
  <si>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</si>
  <si>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</si>
  <si>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</si>
  <si>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</si>
  <si>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</si>
  <si>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</si>
  <si>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</si>
  <si>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</si>
  <si>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</si>
  <si>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</si>
  <si>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</si>
  <si>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</si>
  <si>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</si>
  <si>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</si>
  <si>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</si>
  <si>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</si>
  <si>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</si>
  <si>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</si>
  <si>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</si>
  <si>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</si>
  <si>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</si>
  <si>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</si>
  <si>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</si>
  <si>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</si>
  <si>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</si>
  <si>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</si>
  <si>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</si>
  <si>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</si>
  <si>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</si>
  <si>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</si>
  <si>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</si>
  <si>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</si>
  <si>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</si>
  <si>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</si>
  <si>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</si>
  <si>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</si>
  <si>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</si>
  <si>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</si>
  <si>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</si>
  <si>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</si>
  <si>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</si>
  <si>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</si>
  <si>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</si>
  <si>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</si>
  <si>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</si>
  <si>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</si>
  <si>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</si>
  <si>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</si>
  <si>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</si>
  <si>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</si>
  <si>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</si>
  <si>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</si>
  <si>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</si>
  <si>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</si>
  <si>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</si>
  <si>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</si>
  <si>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</si>
  <si>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</si>
  <si>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</si>
  <si>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</si>
  <si>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</si>
  <si>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</si>
  <si>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</si>
  <si>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</si>
  <si>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</si>
  <si>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</si>
  <si>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</si>
  <si>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</si>
  <si>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</si>
  <si>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</si>
  <si>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</si>
  <si>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</si>
  <si>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</si>
  <si>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</si>
  <si>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</si>
  <si>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</si>
  <si>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</si>
  <si>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</si>
  <si>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</si>
  <si>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</si>
  <si>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</si>
  <si>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</si>
  <si>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</si>
  <si>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</si>
  <si>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</si>
  <si>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</si>
  <si>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</si>
  <si>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</si>
  <si>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</si>
  <si>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</si>
  <si>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</si>
  <si>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</si>
  <si>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</si>
  <si>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</si>
  <si>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</si>
  <si>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</si>
  <si>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</si>
  <si>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</si>
  <si>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</si>
  <si>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</si>
  <si>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</si>
  <si>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</si>
  <si>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</si>
  <si>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</si>
  <si>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</si>
  <si>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</si>
  <si>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</si>
  <si>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</si>
  <si>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</si>
  <si>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</si>
  <si>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</si>
  <si>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</si>
  <si>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</si>
  <si>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</si>
  <si>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</si>
  <si>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</si>
  <si>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</si>
  <si>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</si>
  <si>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</si>
  <si>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</si>
  <si>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</si>
  <si>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</si>
  <si>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</si>
  <si>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</si>
  <si>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</si>
  <si>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</si>
  <si>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</si>
  <si>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</si>
  <si>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</si>
  <si>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</si>
  <si>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</si>
  <si>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</si>
  <si>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</si>
  <si>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</si>
  <si>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</si>
  <si>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</si>
  <si>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</si>
  <si>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</si>
  <si>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</si>
  <si>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</si>
  <si>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</si>
  <si>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</si>
  <si>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</si>
  <si>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</si>
  <si>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</si>
  <si>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</si>
  <si>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</si>
  <si>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</si>
  <si>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</si>
  <si>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</si>
  <si>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</si>
  <si>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</si>
  <si>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</si>
  <si>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</si>
  <si>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</si>
  <si>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</si>
  <si>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</si>
  <si>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</si>
  <si>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</si>
  <si>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</si>
  <si>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</si>
  <si>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</si>
  <si>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</si>
  <si>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</si>
  <si>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</si>
  <si>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</si>
  <si>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</si>
  <si>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</si>
  <si>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</si>
  <si>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</si>
  <si>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</si>
  <si>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</si>
  <si>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</si>
  <si>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</si>
  <si>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</si>
  <si>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</si>
  <si>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</si>
  <si>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</si>
  <si>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</si>
  <si>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</si>
  <si>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</si>
  <si>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</si>
  <si>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</si>
  <si>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</si>
  <si>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</si>
  <si>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</si>
  <si>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</si>
  <si>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</si>
  <si>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</si>
  <si>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</si>
  <si>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</si>
  <si>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</si>
  <si>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</si>
  <si>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</si>
  <si>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</si>
  <si>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</si>
  <si>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</si>
  <si>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</si>
  <si>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</si>
  <si>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</si>
  <si>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</si>
  <si>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</si>
  <si>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</si>
  <si>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</si>
  <si>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</si>
  <si>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</si>
  <si>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</si>
  <si>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</si>
  <si>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</si>
  <si>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</si>
  <si>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</si>
  <si>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</si>
  <si>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</si>
  <si>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</si>
  <si>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</si>
  <si>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</si>
  <si>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</si>
  <si>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</si>
  <si>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</si>
  <si>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</si>
  <si>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</si>
  <si>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</si>
  <si>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</si>
  <si>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</si>
  <si>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</si>
  <si>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</si>
  <si>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</si>
  <si>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</si>
  <si>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</si>
  <si>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</si>
  <si>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</si>
  <si>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</si>
  <si>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</si>
  <si>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</si>
  <si>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</si>
  <si>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</si>
  <si>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</si>
  <si>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</si>
  <si>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</si>
  <si>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</si>
  <si>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</si>
  <si>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</si>
  <si>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</si>
  <si>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</si>
  <si>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</si>
  <si>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</si>
  <si>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</si>
  <si>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</si>
  <si>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</si>
  <si>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</si>
  <si>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</si>
  <si>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</si>
  <si>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</si>
  <si>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</si>
  <si>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</si>
  <si>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</si>
  <si>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</si>
  <si>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</si>
  <si>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</si>
  <si>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</si>
  <si>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</si>
  <si>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</si>
  <si>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</si>
  <si>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</si>
  <si>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</si>
  <si>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</si>
  <si>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</si>
  <si>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</si>
  <si>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</si>
  <si>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</si>
  <si>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</si>
  <si>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</si>
  <si>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</si>
  <si>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</si>
  <si>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</si>
  <si>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</si>
  <si>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</si>
  <si>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</si>
  <si>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</si>
  <si>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</si>
  <si>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</si>
  <si>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</si>
  <si>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</si>
  <si>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</si>
  <si>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</si>
  <si>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</si>
  <si>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</si>
  <si>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</si>
  <si>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</si>
  <si>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</si>
  <si>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</si>
  <si>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</si>
  <si>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</si>
  <si>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</si>
  <si>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</si>
  <si>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</si>
  <si>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</si>
  <si>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</si>
  <si>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</si>
  <si>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</si>
  <si>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</si>
  <si>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</si>
  <si>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</si>
  <si>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</si>
  <si>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</si>
  <si>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</si>
  <si>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</si>
  <si>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</si>
  <si>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</si>
  <si>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</si>
  <si>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</si>
  <si>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</si>
  <si>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</si>
  <si>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</si>
  <si>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</si>
  <si>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</si>
  <si>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</si>
  <si>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</si>
  <si>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</si>
  <si>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</si>
  <si>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</si>
  <si>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</si>
  <si>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</si>
  <si>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</si>
  <si>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</si>
  <si>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</si>
  <si>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</si>
  <si>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</si>
  <si>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</si>
  <si>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</si>
  <si>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</si>
  <si>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</si>
  <si>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</si>
  <si>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</si>
  <si>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</si>
  <si>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</si>
  <si>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</si>
  <si>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</si>
  <si>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</si>
  <si>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</si>
  <si>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</si>
  <si>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</si>
  <si>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</si>
  <si>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</si>
  <si>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</si>
  <si>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</si>
  <si>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</si>
  <si>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</si>
  <si>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</si>
  <si>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</si>
  <si>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</si>
  <si>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</si>
  <si>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</si>
  <si>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</si>
  <si>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</si>
  <si>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</si>
  <si>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</si>
  <si>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</si>
  <si>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</si>
  <si>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</si>
  <si>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</si>
  <si>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</si>
  <si>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</si>
  <si>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</si>
  <si>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</si>
  <si>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</si>
  <si>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</si>
  <si>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</si>
  <si>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</si>
  <si>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</si>
  <si>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</si>
  <si>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</si>
  <si>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</si>
  <si>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</si>
  <si>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</si>
  <si>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</si>
  <si>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</si>
  <si>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</si>
  <si>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</si>
  <si>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</si>
  <si>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</si>
  <si>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</si>
  <si>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</si>
  <si>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</si>
  <si>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</si>
  <si>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</si>
  <si>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</si>
  <si>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</si>
  <si>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</si>
  <si>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</si>
  <si>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</si>
  <si>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</si>
  <si>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</si>
  <si>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</si>
  <si>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</si>
  <si>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</si>
  <si>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</si>
  <si>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</si>
  <si>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</si>
  <si>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</si>
  <si>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</si>
  <si>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</si>
  <si>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</si>
  <si>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</si>
  <si>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</si>
  <si>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</si>
  <si>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</si>
  <si>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</si>
  <si>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</si>
  <si>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</si>
  <si>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</si>
  <si>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</si>
  <si>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</si>
  <si>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</si>
  <si>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</si>
  <si>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</si>
  <si>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</si>
  <si>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</si>
  <si>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</si>
  <si>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</si>
  <si>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</si>
  <si>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</si>
  <si>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</si>
  <si>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</si>
  <si>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</si>
  <si>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</si>
  <si>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</si>
  <si>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</si>
  <si>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</si>
  <si>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</si>
  <si>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</si>
  <si>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</si>
  <si>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</si>
  <si>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</si>
  <si>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</si>
  <si>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</si>
  <si>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</si>
  <si>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</si>
  <si>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</si>
  <si>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</si>
  <si>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</si>
  <si>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</si>
  <si>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</si>
  <si>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</si>
  <si>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</si>
  <si>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</si>
  <si>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</si>
  <si>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</si>
  <si>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</si>
  <si>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</si>
  <si>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</si>
  <si>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</si>
  <si>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</si>
  <si>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</si>
  <si>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</si>
  <si>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</si>
  <si>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</si>
  <si>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</si>
  <si>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</si>
  <si>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</si>
  <si>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</si>
  <si>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</si>
  <si>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</si>
  <si>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</si>
  <si>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</si>
  <si>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</si>
  <si>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</si>
  <si>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</si>
  <si>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</si>
  <si>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</si>
  <si>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</si>
  <si>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</si>
  <si>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</si>
  <si>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</si>
  <si>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</si>
  <si>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</si>
  <si>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</si>
  <si>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</si>
  <si>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</si>
  <si>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</si>
  <si>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</si>
  <si>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</si>
  <si>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</si>
  <si>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</si>
  <si>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</si>
  <si>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</si>
  <si>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</si>
  <si>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</si>
  <si>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</si>
  <si>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</si>
  <si>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</si>
  <si>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</si>
  <si>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</si>
  <si>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</si>
  <si>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</si>
  <si>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</si>
  <si>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</si>
  <si>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</si>
  <si>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</si>
  <si>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</si>
  <si>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</si>
  <si>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</si>
  <si>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</si>
  <si>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</si>
  <si>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</si>
  <si>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</si>
  <si>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</si>
  <si>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</si>
  <si>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</si>
  <si>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</si>
  <si>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</si>
  <si>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</si>
  <si>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</si>
  <si>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</si>
  <si>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</si>
  <si>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</si>
  <si>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</si>
  <si>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</si>
  <si>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</si>
  <si>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</si>
  <si>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</si>
  <si>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</si>
  <si>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</si>
  <si>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</si>
  <si>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</si>
  <si>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</si>
  <si>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</si>
  <si>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</si>
  <si>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</si>
  <si>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</si>
  <si>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</si>
  <si>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</si>
  <si>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</si>
  <si>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</si>
  <si>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</si>
  <si>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</si>
  <si>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</si>
  <si>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</si>
  <si>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</si>
  <si>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</si>
  <si>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</si>
  <si>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</si>
  <si>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</si>
  <si>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</si>
  <si>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</si>
  <si>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</si>
  <si>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</si>
  <si>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</si>
  <si>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</si>
  <si>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</si>
  <si>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</si>
  <si>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</si>
  <si>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</si>
  <si>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</si>
  <si>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</si>
  <si>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</si>
  <si>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</si>
  <si>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</si>
  <si>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</si>
  <si>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</si>
  <si>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</si>
  <si>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</si>
  <si>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</si>
  <si>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</si>
  <si>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</si>
  <si>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</si>
  <si>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</si>
  <si>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</si>
  <si>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</si>
  <si>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</si>
  <si>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</si>
  <si>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</si>
  <si>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</si>
  <si>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</si>
  <si>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</si>
  <si>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</si>
  <si>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</si>
  <si>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</si>
  <si>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</si>
  <si>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</si>
  <si>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</si>
  <si>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</si>
  <si>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</si>
  <si>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</si>
  <si>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</si>
  <si>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</si>
  <si>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</si>
  <si>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</si>
  <si>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</si>
  <si>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</si>
  <si>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</si>
  <si>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</si>
  <si>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</si>
  <si>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</si>
  <si>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</si>
  <si>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</si>
  <si>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</si>
  <si>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</si>
  <si>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</si>
  <si>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</si>
  <si>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</si>
  <si>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</si>
  <si>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</si>
  <si>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</si>
  <si>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</si>
  <si>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</si>
  <si>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</si>
  <si>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</si>
  <si>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</si>
  <si>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</si>
  <si>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</si>
  <si>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</si>
  <si>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</si>
  <si>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</si>
  <si>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</si>
  <si>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</si>
  <si>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</si>
  <si>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</si>
  <si>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</si>
  <si>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</si>
  <si>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</si>
  <si>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</si>
  <si>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</si>
  <si>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</si>
  <si>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</si>
  <si>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</si>
  <si>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</si>
  <si>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</si>
  <si>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</si>
  <si>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</si>
  <si>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</si>
  <si>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</si>
  <si>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</si>
  <si>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</si>
  <si>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</si>
  <si>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</si>
  <si>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</si>
  <si>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</si>
  <si>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</si>
  <si>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</si>
  <si>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</si>
  <si>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</si>
  <si>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</si>
  <si>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</si>
  <si>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</si>
  <si>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</si>
  <si>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</si>
  <si>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</si>
  <si>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</si>
  <si>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</si>
  <si>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</si>
  <si>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</si>
  <si>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</si>
  <si>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</si>
  <si>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</si>
  <si>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</si>
  <si>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</si>
  <si>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</si>
  <si>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</si>
  <si>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</si>
  <si>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</si>
  <si>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</si>
  <si>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</si>
  <si>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</si>
  <si>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</si>
  <si>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</si>
  <si>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</si>
  <si>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</si>
  <si>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</si>
  <si>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</si>
  <si>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</si>
  <si>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</si>
  <si>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</si>
  <si>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</si>
  <si>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</si>
  <si>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</si>
  <si>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</si>
  <si>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</si>
  <si>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</si>
  <si>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</si>
  <si>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</si>
  <si>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</si>
  <si>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</si>
  <si>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</si>
  <si>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</si>
  <si>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</si>
  <si>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</si>
  <si>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</si>
  <si>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</si>
  <si>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</si>
  <si>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</si>
  <si>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</si>
  <si>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</si>
  <si>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</si>
  <si>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</si>
  <si>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</si>
  <si>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</si>
  <si>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</si>
  <si>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</si>
  <si>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</si>
  <si>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</si>
  <si>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</si>
  <si>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</si>
  <si>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</si>
  <si>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</si>
  <si>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</si>
  <si>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</si>
  <si>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</si>
  <si>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</si>
  <si>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</si>
  <si>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</si>
  <si>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</si>
  <si>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</si>
  <si>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</si>
  <si>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</si>
  <si>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</si>
  <si>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</si>
  <si>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</si>
  <si>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</si>
  <si>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</si>
  <si>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</si>
  <si>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</si>
  <si>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</si>
  <si>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</si>
  <si>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</si>
  <si>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</si>
  <si>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</si>
  <si>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</si>
  <si>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</si>
  <si>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</si>
  <si>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</si>
  <si>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</si>
  <si>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</si>
  <si>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</si>
  <si>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</si>
  <si>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</si>
  <si>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</si>
  <si>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</si>
  <si>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</si>
  <si>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</si>
  <si>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</si>
  <si>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</si>
  <si>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</si>
  <si>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</si>
  <si>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</si>
  <si>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</si>
  <si>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</si>
  <si>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</si>
  <si>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</si>
  <si>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</si>
  <si>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</si>
  <si>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</si>
  <si>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</si>
  <si>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</si>
  <si>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</si>
  <si>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</si>
  <si>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</si>
  <si>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</si>
  <si>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</si>
  <si>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</si>
  <si>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</si>
  <si>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</si>
  <si>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</si>
  <si>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</si>
  <si>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</si>
  <si>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</si>
  <si>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</si>
  <si>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</si>
  <si>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</si>
  <si>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</si>
  <si>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</si>
  <si>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</si>
  <si>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</si>
  <si>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</si>
  <si>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</si>
  <si>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</si>
  <si>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</si>
  <si>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</si>
  <si>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</si>
  <si>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</si>
  <si>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</si>
  <si>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</si>
  <si>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</si>
  <si>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</si>
  <si>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</si>
  <si>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</si>
  <si>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</si>
  <si>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</si>
  <si>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</si>
  <si>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</si>
  <si>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</si>
  <si>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</si>
  <si>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</si>
  <si>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</si>
  <si>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</si>
  <si>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</si>
  <si>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</si>
  <si>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</si>
  <si>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</si>
  <si>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</si>
  <si>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</si>
  <si>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</si>
  <si>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</si>
  <si>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</si>
  <si>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</si>
  <si>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</si>
  <si>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</si>
  <si>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</si>
  <si>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</si>
  <si>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</si>
  <si>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</si>
  <si>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</si>
  <si>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</si>
  <si>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</si>
  <si>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</si>
  <si>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</si>
  <si>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</si>
  <si>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</si>
  <si>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</si>
  <si>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</si>
  <si>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</si>
  <si>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</si>
  <si>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</si>
  <si>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</si>
  <si>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</si>
  <si>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</si>
  <si>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</si>
  <si>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</si>
  <si>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</si>
  <si>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</si>
  <si>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</si>
  <si>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</si>
  <si>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</si>
  <si>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</si>
  <si>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</si>
  <si>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</si>
  <si>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</si>
  <si>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</si>
  <si>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</si>
  <si>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</si>
  <si>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</si>
  <si>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</si>
  <si>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</si>
  <si>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</si>
  <si>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</si>
  <si>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</si>
  <si>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</si>
  <si>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</si>
  <si>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</si>
  <si>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</si>
  <si>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</si>
  <si>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</si>
  <si>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</si>
  <si>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</si>
  <si>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</si>
  <si>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</si>
  <si>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</si>
  <si>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</si>
  <si>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</si>
  <si>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</si>
  <si>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</si>
  <si>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</si>
  <si>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</si>
  <si>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</si>
  <si>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</si>
  <si>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</si>
  <si>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</si>
  <si>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</si>
  <si>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</si>
  <si>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</si>
  <si>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</si>
  <si>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</si>
  <si>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</si>
  <si>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</si>
  <si>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</si>
  <si>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</si>
  <si>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</si>
  <si>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</si>
  <si>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</si>
  <si>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</si>
  <si>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</si>
  <si>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</si>
  <si>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</si>
  <si>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</si>
  <si>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</si>
  <si>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</si>
  <si>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</si>
  <si>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</si>
  <si>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</si>
  <si>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</si>
  <si>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</si>
  <si>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</si>
  <si>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</si>
  <si>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</si>
  <si>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</si>
  <si>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</si>
  <si>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</si>
  <si>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</si>
  <si>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</si>
  <si>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</si>
  <si>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</si>
  <si>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</si>
  <si>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</si>
  <si>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</si>
  <si>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</si>
  <si>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</si>
  <si>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</si>
  <si>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</si>
  <si>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</si>
  <si>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</si>
  <si>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</si>
  <si>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</si>
  <si>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</si>
  <si>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</si>
  <si>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</si>
  <si>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</si>
  <si>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</si>
  <si>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</si>
  <si>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</si>
  <si>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</si>
  <si>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</si>
  <si>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</si>
  <si>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</si>
  <si>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</si>
  <si>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</si>
  <si>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</si>
  <si>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</si>
  <si>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</si>
  <si>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</si>
  <si>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</si>
  <si>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</si>
  <si>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</si>
  <si>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</si>
  <si>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</si>
  <si>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</si>
  <si>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</si>
  <si>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</si>
  <si>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</si>
  <si>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</si>
  <si>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</si>
  <si>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</si>
  <si>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</si>
  <si>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</si>
  <si>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</si>
  <si>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</si>
  <si>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</si>
  <si>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</si>
  <si>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</si>
  <si>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</si>
  <si>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</si>
  <si>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</si>
  <si>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</si>
  <si>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</si>
  <si>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</si>
  <si>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</si>
  <si>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</si>
  <si>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</si>
  <si>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</si>
  <si>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</si>
  <si>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</si>
  <si>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</si>
  <si>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</si>
  <si>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</si>
  <si>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</si>
  <si>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</si>
  <si>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</si>
  <si>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</si>
  <si>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</si>
  <si>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</si>
  <si>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</si>
  <si>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</si>
  <si>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</si>
  <si>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</si>
  <si>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</si>
  <si>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</si>
  <si>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</si>
  <si>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</si>
  <si>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</si>
  <si>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</si>
  <si>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</si>
  <si>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</si>
  <si>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</si>
  <si>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</si>
  <si>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</si>
  <si>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</si>
  <si>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</si>
  <si>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</si>
  <si>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</si>
  <si>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</si>
  <si>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</si>
  <si>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</si>
  <si>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</si>
  <si>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</si>
  <si>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</si>
  <si>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</si>
  <si>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</si>
  <si>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</si>
  <si>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</si>
  <si>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</si>
  <si>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</si>
  <si>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</si>
  <si>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</si>
  <si>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</si>
  <si>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</si>
  <si>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</si>
  <si>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</si>
  <si>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</si>
  <si>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</si>
  <si>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</si>
  <si>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</si>
  <si>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</si>
  <si>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</si>
  <si>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</si>
  <si>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</si>
  <si>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</si>
  <si>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</si>
  <si>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</si>
  <si>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</si>
  <si>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</si>
  <si>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</si>
  <si>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</si>
  <si>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</si>
  <si>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</si>
  <si>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</si>
  <si>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</si>
  <si>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</si>
  <si>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</si>
  <si>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</si>
  <si>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</si>
  <si>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</si>
  <si>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</si>
  <si>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</si>
  <si>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</si>
  <si>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</si>
  <si>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</si>
  <si>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</si>
  <si>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</si>
  <si>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</si>
  <si>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</si>
  <si>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</si>
  <si>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</si>
  <si>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</si>
  <si>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</si>
  <si>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</si>
  <si>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</si>
  <si>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</si>
  <si>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</si>
  <si>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</si>
  <si>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</si>
  <si>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</si>
  <si>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</si>
  <si>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</si>
  <si>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</si>
  <si>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</si>
  <si>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</si>
  <si>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</si>
  <si>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</si>
  <si>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</si>
  <si>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</si>
  <si>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</si>
  <si>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</si>
  <si>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</si>
  <si>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</si>
  <si>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</si>
  <si>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</si>
  <si>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</si>
  <si>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</si>
  <si>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</si>
  <si>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</si>
  <si>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</si>
  <si>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</si>
  <si>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</si>
  <si>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</si>
  <si>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</si>
  <si>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</si>
  <si>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</si>
  <si>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</si>
  <si>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</si>
  <si>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</si>
  <si>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</si>
  <si>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</si>
  <si>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</si>
  <si>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</si>
  <si>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</si>
  <si>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</si>
  <si>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</si>
  <si>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</si>
  <si>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</si>
  <si>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</si>
  <si>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</si>
  <si>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</si>
  <si>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</si>
  <si>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</si>
  <si>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</si>
  <si>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</si>
  <si>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</si>
  <si>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</si>
  <si>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</si>
  <si>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</si>
  <si>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</si>
  <si>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</si>
  <si>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</si>
  <si>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</si>
  <si>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</si>
  <si>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</si>
  <si>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</si>
  <si>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</si>
  <si>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</si>
  <si>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</si>
  <si>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</si>
  <si>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</si>
  <si>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</si>
  <si>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</si>
  <si>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</si>
  <si>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</si>
  <si>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</si>
  <si>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</si>
  <si>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</si>
  <si>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</si>
  <si>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</si>
  <si>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</si>
  <si>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</si>
  <si>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</si>
  <si>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</si>
  <si>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</si>
  <si>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</si>
  <si>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</si>
  <si>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</si>
  <si>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</si>
  <si>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</si>
  <si>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</si>
  <si>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</si>
  <si>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</si>
  <si>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</si>
  <si>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</si>
  <si>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</si>
  <si>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</si>
  <si>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</si>
  <si>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</si>
  <si>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</si>
  <si>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</si>
  <si>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</si>
  <si>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</si>
  <si>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</si>
  <si>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</si>
  <si>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</si>
  <si>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</si>
  <si>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</si>
  <si>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</si>
  <si>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</si>
  <si>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</si>
  <si>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</si>
  <si>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</si>
  <si>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</si>
  <si>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</si>
  <si>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</si>
  <si>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</si>
  <si>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</si>
  <si>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</si>
  <si>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</si>
  <si>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</si>
  <si>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</si>
  <si>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</si>
  <si>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</si>
  <si>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</si>
  <si>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</si>
  <si>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</si>
  <si>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</si>
  <si>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</si>
  <si>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</si>
  <si>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</si>
  <si>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</si>
  <si>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</si>
  <si>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</si>
  <si>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</si>
  <si>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</si>
  <si>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</si>
  <si>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</si>
  <si>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</si>
  <si>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</si>
  <si>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</si>
  <si>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</si>
  <si>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</si>
  <si>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</si>
  <si>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</si>
  <si>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</si>
  <si>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</si>
  <si>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</si>
  <si>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</si>
  <si>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</si>
  <si>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</si>
  <si>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</si>
  <si>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</si>
  <si>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</si>
  <si>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</si>
  <si>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</si>
  <si>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</si>
  <si>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</si>
  <si>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</si>
  <si>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</si>
  <si>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</si>
  <si>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</si>
  <si>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</si>
  <si>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</si>
  <si>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</si>
  <si>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</si>
  <si>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</si>
  <si>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</si>
  <si>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</si>
  <si>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</si>
  <si>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</si>
  <si>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</si>
  <si>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</si>
  <si>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</si>
  <si>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</si>
  <si>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</si>
  <si>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</si>
  <si>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</si>
  <si>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</si>
  <si>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</si>
  <si>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</si>
  <si>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</si>
  <si>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</si>
  <si>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</si>
  <si>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</si>
  <si>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</si>
  <si>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</si>
  <si>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</si>
  <si>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</si>
  <si>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</si>
  <si>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</si>
  <si>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</si>
  <si>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</si>
  <si>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</si>
  <si>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</si>
  <si>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</si>
  <si>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</si>
  <si>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</si>
  <si>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</si>
  <si>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</si>
  <si>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</si>
  <si>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</si>
  <si>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</si>
  <si>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</si>
  <si>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</si>
  <si>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</si>
  <si>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</si>
  <si>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</si>
  <si>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</si>
  <si>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</si>
  <si>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</si>
  <si>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</si>
  <si>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</si>
  <si>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</si>
  <si>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</si>
  <si>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</si>
  <si>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</si>
  <si>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</si>
  <si>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</si>
  <si>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</si>
  <si>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</si>
  <si>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</si>
  <si>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</si>
  <si>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</si>
  <si>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</si>
  <si>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</si>
  <si>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</si>
  <si>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</si>
  <si>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</si>
  <si>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</si>
  <si>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</si>
  <si>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</si>
  <si>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</si>
  <si>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</si>
  <si>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</si>
  <si>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</si>
  <si>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</si>
  <si>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</si>
  <si>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</si>
  <si>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</si>
  <si>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</si>
  <si>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</si>
  <si>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</si>
  <si>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</si>
  <si>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</si>
  <si>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</si>
  <si>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</si>
  <si>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</si>
  <si>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</si>
  <si>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</si>
  <si>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</si>
  <si>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</si>
  <si>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</si>
  <si>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</si>
  <si>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</si>
  <si>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</si>
  <si>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</si>
  <si>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</si>
  <si>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</si>
  <si>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</si>
  <si>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</si>
  <si>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</si>
  <si>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</si>
  <si>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</si>
  <si>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</si>
  <si>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</si>
  <si>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</si>
  <si>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</si>
  <si>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</si>
  <si>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</si>
  <si>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</si>
  <si>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</si>
  <si>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</si>
  <si>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</si>
  <si>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</si>
  <si>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</si>
  <si>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</si>
  <si>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</si>
  <si>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</si>
  <si>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</si>
  <si>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</si>
  <si>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</si>
  <si>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</si>
  <si>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</si>
  <si>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</si>
  <si>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</si>
  <si>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</si>
  <si>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</si>
  <si>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</si>
  <si>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</si>
  <si>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</si>
  <si>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</si>
  <si>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</si>
  <si>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</si>
  <si>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</si>
  <si>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</si>
  <si>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</si>
  <si>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</si>
  <si>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</si>
  <si>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</si>
  <si>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</si>
  <si>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</si>
  <si>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</si>
  <si>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</si>
  <si>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</si>
  <si>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</si>
  <si>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</si>
  <si>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</si>
  <si>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</si>
  <si>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</si>
  <si>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</si>
  <si>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</si>
  <si>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</si>
  <si>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</si>
  <si>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</si>
  <si>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</si>
  <si>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</si>
  <si>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</si>
  <si>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</si>
  <si>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</si>
  <si>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</si>
  <si>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</si>
  <si>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</si>
  <si>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</si>
  <si>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</si>
  <si>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</si>
  <si>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</si>
  <si>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</si>
  <si>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</si>
  <si>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</si>
  <si>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</si>
  <si>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</si>
  <si>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</si>
  <si>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</si>
  <si>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</si>
  <si>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</si>
  <si>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</si>
  <si>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</si>
  <si>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</si>
  <si>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</si>
  <si>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</si>
  <si>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</si>
  <si>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</si>
  <si>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</si>
  <si>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</si>
  <si>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</si>
  <si>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</si>
  <si>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</si>
  <si>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</si>
  <si>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</si>
  <si>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</si>
  <si>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</si>
  <si>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</si>
  <si>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</si>
  <si>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</si>
  <si>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</si>
  <si>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</si>
  <si>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</si>
  <si>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</si>
  <si>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</si>
  <si>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</si>
  <si>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</si>
  <si>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</si>
  <si>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</si>
  <si>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</si>
  <si>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</si>
  <si>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</si>
  <si>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</si>
  <si>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</si>
  <si>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</si>
  <si>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</si>
  <si>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</si>
  <si>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</si>
  <si>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</si>
  <si>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</si>
  <si>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</si>
  <si>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</si>
  <si>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</si>
  <si>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</si>
  <si>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</si>
  <si>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</si>
  <si>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</si>
  <si>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</si>
  <si>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</si>
  <si>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</si>
  <si>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</si>
  <si>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</si>
  <si>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</si>
  <si>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</si>
  <si>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</si>
  <si>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</si>
  <si>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</si>
  <si>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</si>
  <si>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</si>
  <si>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</si>
  <si>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</si>
  <si>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</si>
  <si>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</si>
  <si>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</si>
  <si>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</si>
  <si>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</si>
  <si>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</si>
  <si>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</si>
  <si>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</si>
  <si>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</si>
  <si>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</si>
  <si>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</si>
  <si>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</si>
  <si>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</si>
  <si>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</si>
  <si>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</si>
  <si>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</si>
  <si>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</si>
  <si>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</si>
  <si>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</si>
  <si>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</si>
  <si>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</si>
  <si>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</si>
  <si>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</si>
  <si>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</si>
  <si>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</si>
  <si>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</si>
  <si>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</si>
  <si>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</si>
  <si>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</si>
  <si>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</si>
  <si>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</si>
  <si>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</si>
  <si>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</si>
  <si>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</si>
  <si>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</si>
  <si>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</si>
  <si>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</si>
  <si>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</si>
  <si>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</si>
  <si>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</si>
  <si>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</si>
  <si>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</si>
  <si>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</si>
  <si>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</si>
  <si>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</si>
  <si>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</si>
  <si>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</si>
  <si>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</si>
  <si>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</si>
  <si>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</si>
  <si>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</si>
  <si>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</si>
  <si>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</si>
  <si>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</si>
  <si>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</si>
  <si>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</si>
  <si>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</si>
  <si>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</si>
  <si>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</si>
  <si>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</si>
  <si>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</si>
  <si>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</si>
  <si>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</si>
  <si>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</si>
  <si>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</si>
  <si>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</si>
  <si>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</si>
  <si>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</si>
  <si>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</si>
  <si>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</si>
  <si>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</si>
  <si>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</si>
  <si>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</si>
  <si>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</si>
  <si>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</si>
  <si>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</si>
  <si>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</si>
  <si>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</si>
  <si>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</si>
  <si>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</si>
  <si>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</si>
  <si>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</si>
  <si>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</si>
  <si>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</si>
  <si>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</si>
  <si>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</si>
  <si>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</si>
  <si>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</si>
  <si>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</si>
  <si>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</si>
  <si>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</si>
  <si>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</si>
  <si>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</si>
  <si>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</si>
  <si>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</si>
  <si>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</si>
  <si>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</si>
  <si>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</si>
  <si>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</si>
  <si>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</si>
  <si>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</si>
  <si>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</si>
  <si>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</si>
  <si>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</si>
  <si>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</si>
  <si>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</si>
  <si>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</si>
  <si>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</si>
  <si>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</si>
  <si>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</si>
  <si>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</si>
  <si>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</si>
  <si>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</si>
  <si>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</si>
  <si>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</si>
  <si>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</si>
  <si>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</si>
  <si>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</si>
  <si>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</si>
  <si>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</si>
  <si>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</si>
  <si>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</si>
  <si>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</si>
  <si>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</si>
  <si>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</si>
  <si>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</si>
  <si>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</si>
  <si>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</si>
  <si>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</si>
  <si>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</si>
  <si>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</si>
  <si>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</si>
  <si>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</si>
  <si>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</si>
  <si>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</si>
  <si>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</si>
  <si>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</si>
  <si>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</si>
  <si>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</si>
  <si>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</si>
  <si>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</si>
  <si>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</si>
  <si>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</si>
  <si>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</si>
  <si>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</si>
  <si>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</si>
  <si>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</si>
  <si>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</si>
  <si>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</si>
  <si>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</si>
  <si>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</si>
  <si>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</si>
  <si>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</si>
  <si>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</si>
  <si>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</si>
  <si>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</si>
  <si>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</si>
  <si>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</si>
  <si>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</si>
  <si>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</si>
  <si>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</si>
  <si>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</si>
  <si>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</si>
  <si>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</si>
  <si>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</si>
  <si>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</si>
  <si>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</si>
  <si>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</si>
  <si>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</si>
  <si>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</si>
  <si>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</si>
  <si>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</si>
  <si>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</si>
  <si>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</si>
  <si>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</si>
  <si>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</si>
  <si>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</si>
  <si>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</si>
  <si>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</si>
  <si>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</si>
  <si>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</si>
  <si>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</si>
  <si>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</si>
  <si>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</si>
  <si>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</si>
  <si>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</si>
  <si>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</si>
  <si>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</si>
  <si>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</si>
  <si>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</si>
  <si>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</si>
  <si>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</si>
  <si>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</si>
  <si>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</si>
  <si>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</si>
  <si>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</si>
  <si>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</si>
  <si>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</si>
  <si>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</si>
  <si>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</si>
  <si>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</si>
  <si>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</si>
  <si>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</si>
  <si>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</si>
  <si>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</si>
  <si>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</si>
  <si>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</si>
  <si>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</si>
  <si>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</si>
  <si>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</si>
  <si>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</si>
  <si>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</si>
  <si>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</si>
  <si>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</si>
  <si>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</si>
  <si>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</si>
  <si>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</si>
  <si>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</si>
  <si>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</si>
  <si>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</si>
  <si>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</si>
  <si>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</si>
  <si>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</si>
  <si>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</si>
  <si>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</si>
  <si>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</si>
  <si>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</si>
  <si>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</si>
  <si>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</si>
  <si>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</si>
  <si>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</si>
  <si>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</si>
  <si>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</si>
  <si>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</si>
  <si>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</si>
  <si>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</si>
  <si>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</si>
  <si>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</si>
  <si>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</si>
  <si>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</si>
  <si>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</si>
  <si>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</si>
  <si>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</si>
  <si>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</si>
  <si>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</si>
  <si>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</si>
  <si>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</si>
  <si>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</si>
  <si>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</si>
  <si>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</si>
  <si>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</si>
  <si>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</si>
  <si>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</si>
  <si>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</si>
  <si>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</si>
  <si>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</si>
  <si>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</si>
  <si>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</si>
  <si>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</si>
  <si>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</si>
  <si>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</si>
  <si>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</si>
  <si>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</si>
  <si>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</si>
  <si>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</si>
  <si>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</si>
  <si>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</si>
  <si>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</si>
  <si>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</si>
  <si>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</si>
  <si>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</si>
  <si>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</si>
  <si>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</si>
  <si>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</si>
  <si>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</si>
  <si>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</si>
  <si>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</si>
  <si>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</si>
  <si>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</si>
  <si>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</si>
  <si>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</si>
  <si>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</si>
  <si>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</si>
  <si>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</si>
  <si>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</si>
  <si>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</si>
  <si>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</si>
  <si>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</si>
  <si>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</si>
  <si>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</si>
  <si>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</si>
  <si>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</si>
  <si>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</si>
  <si>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</si>
  <si>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</si>
  <si>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</si>
  <si>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</si>
  <si>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</si>
  <si>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</si>
  <si>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</si>
  <si>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</si>
  <si>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</si>
  <si>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</si>
  <si>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</si>
  <si>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</si>
  <si>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</si>
  <si>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</si>
  <si>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</si>
  <si>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</si>
  <si>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</si>
  <si>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</si>
  <si>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</si>
  <si>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</si>
  <si>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</si>
  <si>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</si>
  <si>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</si>
  <si>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</si>
  <si>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</si>
  <si>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</si>
  <si>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</si>
  <si>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</si>
  <si>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</si>
  <si>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</si>
  <si>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</si>
  <si>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</si>
  <si>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</si>
  <si>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</si>
  <si>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</si>
  <si>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</si>
  <si>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</si>
  <si>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</si>
  <si>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</si>
  <si>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</si>
  <si>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</si>
  <si>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</si>
  <si>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</si>
  <si>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</si>
  <si>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</si>
  <si>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</si>
  <si>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</si>
  <si>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</si>
  <si>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</si>
  <si>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</si>
  <si>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</si>
  <si>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</si>
  <si>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</si>
  <si>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</si>
  <si>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</si>
  <si>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</si>
  <si>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</si>
  <si>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</si>
  <si>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</si>
  <si>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</si>
  <si>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</si>
  <si>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</si>
  <si>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</si>
  <si>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</si>
  <si>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</si>
  <si>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</si>
  <si>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</si>
  <si>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</si>
  <si>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</si>
  <si>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</si>
  <si>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</si>
  <si>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</si>
  <si>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</si>
  <si>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</si>
  <si>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</si>
  <si>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</si>
  <si>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</si>
  <si>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</si>
  <si>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</si>
  <si>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</si>
  <si>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</si>
  <si>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</si>
  <si>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</si>
  <si>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</si>
  <si>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</si>
  <si>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</si>
  <si>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</si>
  <si>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</si>
  <si>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</si>
  <si>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</si>
  <si>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</si>
  <si>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</si>
  <si>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</si>
  <si>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</si>
  <si>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</si>
  <si>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</si>
  <si>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</si>
  <si>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</si>
  <si>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</si>
  <si>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</si>
  <si>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</si>
  <si>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</si>
  <si>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</si>
  <si>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</si>
  <si>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</si>
  <si>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</si>
  <si>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</si>
  <si>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</si>
  <si>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</si>
  <si>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</si>
  <si>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</si>
  <si>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</si>
  <si>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</si>
  <si>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</si>
  <si>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</si>
  <si>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</si>
  <si>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</si>
  <si>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</si>
  <si>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</si>
  <si>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</si>
  <si>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</si>
  <si>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</si>
  <si>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</si>
  <si>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</si>
  <si>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</si>
  <si>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</si>
  <si>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</si>
  <si>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</si>
  <si>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</si>
  <si>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</si>
  <si>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</si>
  <si>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</si>
  <si>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</si>
  <si>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</si>
  <si>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</si>
  <si>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</si>
  <si>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</si>
  <si>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</si>
  <si>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</si>
  <si>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</si>
  <si>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</si>
  <si>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</si>
  <si>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</si>
  <si>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</si>
  <si>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</si>
  <si>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</si>
  <si>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</si>
  <si>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</si>
  <si>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</si>
  <si>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</si>
  <si>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</si>
  <si>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</si>
  <si>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</si>
  <si>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</si>
  <si>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</si>
  <si>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</si>
  <si>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</si>
  <si>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</si>
  <si>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</si>
  <si>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</si>
  <si>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</si>
  <si>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</si>
  <si>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</si>
  <si>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</si>
  <si>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</si>
  <si>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</si>
  <si>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</si>
  <si>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</si>
  <si>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</si>
  <si>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</si>
  <si>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</si>
  <si>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</si>
  <si>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</si>
  <si>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</si>
  <si>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</si>
  <si>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</si>
  <si>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</si>
  <si>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</si>
  <si>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</si>
  <si>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</si>
  <si>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</si>
  <si>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</si>
  <si>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</si>
  <si>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</si>
  <si>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</si>
  <si>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</si>
  <si>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</si>
  <si>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</si>
  <si>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</si>
  <si>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</si>
  <si>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</si>
  <si>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</si>
  <si>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</si>
  <si>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</si>
  <si>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</si>
  <si>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</si>
  <si>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</si>
  <si>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</si>
  <si>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</si>
  <si>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</si>
  <si>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</si>
  <si>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</si>
  <si>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</si>
  <si>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</si>
  <si>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</si>
  <si>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</si>
  <si>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</si>
  <si>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</si>
  <si>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</si>
  <si>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</si>
  <si>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</si>
  <si>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</si>
  <si>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</si>
  <si>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</si>
  <si>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</si>
  <si>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</si>
  <si>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</si>
  <si>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</si>
  <si>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</si>
  <si>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</si>
  <si>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</si>
  <si>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</si>
  <si>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</si>
  <si>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</si>
  <si>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</si>
  <si>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</si>
  <si>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</si>
  <si>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</si>
  <si>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</si>
  <si>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</si>
  <si>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</si>
  <si>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</si>
  <si>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</si>
  <si>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</si>
  <si>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</si>
  <si>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</si>
  <si>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</si>
  <si>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</si>
  <si>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</si>
  <si>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</si>
  <si>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</si>
  <si>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</si>
  <si>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</si>
  <si>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</si>
  <si>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</si>
  <si>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</si>
  <si>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</si>
  <si>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</si>
  <si>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</si>
  <si>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</si>
  <si>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</si>
  <si>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</si>
  <si>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</si>
  <si>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</si>
  <si>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</si>
  <si>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</si>
  <si>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</si>
  <si>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</si>
  <si>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</si>
  <si>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</si>
  <si>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</si>
  <si>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</si>
  <si>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</si>
  <si>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</si>
  <si>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</si>
  <si>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</si>
  <si>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</si>
  <si>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</si>
  <si>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</si>
  <si>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</si>
  <si>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</si>
  <si>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</si>
  <si>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</si>
  <si>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</si>
  <si>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</si>
  <si>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</si>
  <si>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</si>
  <si>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</si>
  <si>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</si>
  <si>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</si>
  <si>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</si>
  <si>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</si>
  <si>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</si>
  <si>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</si>
  <si>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</si>
  <si>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</si>
  <si>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</si>
  <si>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</si>
  <si>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</si>
  <si>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</si>
  <si>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</si>
  <si>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</si>
  <si>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</si>
  <si>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</si>
  <si>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</si>
  <si>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</si>
  <si>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</si>
  <si>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</si>
  <si>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</si>
  <si>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</si>
  <si>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</si>
  <si>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</si>
  <si>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</si>
  <si>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</si>
  <si>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</si>
  <si>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</si>
  <si>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</si>
  <si>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</si>
  <si>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</si>
  <si>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</si>
  <si>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</si>
  <si>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</si>
  <si>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</si>
  <si>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</si>
  <si>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</si>
  <si>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</si>
  <si>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</si>
  <si>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</si>
  <si>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</si>
  <si>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</si>
  <si>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</si>
  <si>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</si>
  <si>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</si>
  <si>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</si>
  <si>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</si>
  <si>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</si>
  <si>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</si>
  <si>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</si>
  <si>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</si>
  <si>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</si>
  <si>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</si>
  <si>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</si>
  <si>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</si>
  <si>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</si>
  <si>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</si>
  <si>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</si>
  <si>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</si>
  <si>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</si>
  <si>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</si>
  <si>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</si>
  <si>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</si>
  <si>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</si>
  <si>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</si>
  <si>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</si>
  <si>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</si>
  <si>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</si>
  <si>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</si>
  <si>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</si>
  <si>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</si>
  <si>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</si>
  <si>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</si>
  <si>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</si>
  <si>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</si>
  <si>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</si>
  <si>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</si>
  <si>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</si>
  <si>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</si>
  <si>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</si>
  <si>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</si>
  <si>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</si>
  <si>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</si>
  <si>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</si>
  <si>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</si>
  <si>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</si>
  <si>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</si>
  <si>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</si>
  <si>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</si>
  <si>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</si>
  <si>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</si>
  <si>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</si>
  <si>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</si>
  <si>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</si>
  <si>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</si>
  <si>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</si>
  <si>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</si>
  <si>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</si>
  <si>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</si>
  <si>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</si>
  <si>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</si>
  <si>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</si>
  <si>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</si>
  <si>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</si>
  <si>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</si>
  <si>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</si>
  <si>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</si>
  <si>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</si>
  <si>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</si>
  <si>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</si>
  <si>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</si>
  <si>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</si>
  <si>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</si>
  <si>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</si>
  <si>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</si>
  <si>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</si>
  <si>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</si>
  <si>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</si>
  <si>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</si>
  <si>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</si>
  <si>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</si>
  <si>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</si>
  <si>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</si>
  <si>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</si>
  <si>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</si>
  <si>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</si>
  <si>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</si>
  <si>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</si>
  <si>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</si>
  <si>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</si>
  <si>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</si>
  <si>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</si>
  <si>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</si>
  <si>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</si>
  <si>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</si>
  <si>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</si>
  <si>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</si>
  <si>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</si>
  <si>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</si>
  <si>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</si>
  <si>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</si>
  <si>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</si>
  <si>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</si>
  <si>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</si>
  <si>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</si>
  <si>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</si>
  <si>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</si>
  <si>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</si>
  <si>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</si>
  <si>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</si>
  <si>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</si>
  <si>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</si>
  <si>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</si>
  <si>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</si>
  <si>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</si>
  <si>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</si>
  <si>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</si>
  <si>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</si>
  <si>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</si>
  <si>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</si>
  <si>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</si>
  <si>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</si>
  <si>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</si>
  <si>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</si>
  <si>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</si>
  <si>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</si>
  <si>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</si>
  <si>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</si>
  <si>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</si>
  <si>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</si>
  <si>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</si>
  <si>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</si>
  <si>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</si>
  <si>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</si>
  <si>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</si>
  <si>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</si>
  <si>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</si>
  <si>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</si>
  <si>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</si>
  <si>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</si>
  <si>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</si>
  <si>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</si>
  <si>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</si>
  <si>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</si>
  <si>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</si>
  <si>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</si>
  <si>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</si>
  <si>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</si>
  <si>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</si>
  <si>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</si>
  <si>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</si>
  <si>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</si>
  <si>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</si>
  <si>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</si>
  <si>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</si>
  <si>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</si>
  <si>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</si>
  <si>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</si>
  <si>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</si>
  <si>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</si>
  <si>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</si>
  <si>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</si>
  <si>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</si>
  <si>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</si>
  <si>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</si>
  <si>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</si>
  <si>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</si>
  <si>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</si>
  <si>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</si>
  <si>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</si>
  <si>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</si>
  <si>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</si>
  <si>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</si>
  <si>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</si>
  <si>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</si>
  <si>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</si>
  <si>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</si>
  <si>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</si>
  <si>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</si>
  <si>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</si>
  <si>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</si>
  <si>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</si>
  <si>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</si>
  <si>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</si>
  <si>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</si>
  <si>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</si>
  <si>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</si>
  <si>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</si>
  <si>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</si>
  <si>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</si>
  <si>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</si>
  <si>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</si>
  <si>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</si>
  <si>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</si>
  <si>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</si>
  <si>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</si>
  <si>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</si>
  <si>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</si>
  <si>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</si>
  <si>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</si>
  <si>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</si>
  <si>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</si>
  <si>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</si>
  <si>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</si>
  <si>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</si>
  <si>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</si>
  <si>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</si>
  <si>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</si>
  <si>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</si>
  <si>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</si>
  <si>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</si>
  <si>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</si>
  <si>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</si>
  <si>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</si>
  <si>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</si>
  <si>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</si>
  <si>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</si>
  <si>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</si>
  <si>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</si>
  <si>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</si>
  <si>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</si>
  <si>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</si>
  <si>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</si>
  <si>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</si>
  <si>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</si>
  <si>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</si>
  <si>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</si>
  <si>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</si>
  <si>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</si>
  <si>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</si>
  <si>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</si>
  <si>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</si>
  <si>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</si>
  <si>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</si>
  <si>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</si>
  <si>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</si>
  <si>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</si>
  <si>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</si>
  <si>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</si>
  <si>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</si>
  <si>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</si>
  <si>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</si>
  <si>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</si>
  <si>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</si>
  <si>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</si>
  <si>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</si>
  <si>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</si>
  <si>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</si>
  <si>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</si>
  <si>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</si>
  <si>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</si>
  <si>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</si>
  <si>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</si>
  <si>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</si>
  <si>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</si>
  <si>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</si>
  <si>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</si>
  <si>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</si>
  <si>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</si>
  <si>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</si>
  <si>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</si>
  <si>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</si>
  <si>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</si>
  <si>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</si>
  <si>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</si>
  <si>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</si>
  <si>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</si>
  <si>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</si>
  <si>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</si>
  <si>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</si>
  <si>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</si>
  <si>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</si>
  <si>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</si>
  <si>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</si>
  <si>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</si>
  <si>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</si>
  <si>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</si>
  <si>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</si>
  <si>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</si>
  <si>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</si>
  <si>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</si>
  <si>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</si>
  <si>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</si>
  <si>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</si>
  <si>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</si>
  <si>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</si>
  <si>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</si>
  <si>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</si>
  <si>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</si>
  <si>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</si>
  <si>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</si>
  <si>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</si>
  <si>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</si>
  <si>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</si>
  <si>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</si>
  <si>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</si>
  <si>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</si>
  <si>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</si>
  <si>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</si>
  <si>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</si>
  <si>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</si>
  <si>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</si>
  <si>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</si>
  <si>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</si>
  <si>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</si>
  <si>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</si>
  <si>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</si>
  <si>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</si>
  <si>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</si>
  <si>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</si>
  <si>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</si>
  <si>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</si>
  <si>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</si>
  <si>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</si>
  <si>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</si>
  <si>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</si>
  <si>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</si>
  <si>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</si>
  <si>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</si>
  <si>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</si>
  <si>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</si>
  <si>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</si>
  <si>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</si>
  <si>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</si>
  <si>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</si>
  <si>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</si>
  <si>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</si>
  <si>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</si>
  <si>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</si>
  <si>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</si>
  <si>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</si>
  <si>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</si>
  <si>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</si>
  <si>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</si>
  <si>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</si>
  <si>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</si>
  <si>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</si>
  <si>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</si>
  <si>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</si>
  <si>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</si>
  <si>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</si>
  <si>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</si>
  <si>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</si>
  <si>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</si>
  <si>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</si>
  <si>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</si>
  <si>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</si>
  <si>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</si>
  <si>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</si>
  <si>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</si>
  <si>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</si>
  <si>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</si>
  <si>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</si>
  <si>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</si>
  <si>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</si>
  <si>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</si>
  <si>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</si>
  <si>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</si>
  <si>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</si>
  <si>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</si>
  <si>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</si>
  <si>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</si>
  <si>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</si>
  <si>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</si>
  <si>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</si>
  <si>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</si>
  <si>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</si>
  <si>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</si>
  <si>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</si>
  <si>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</si>
  <si>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</si>
  <si>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</si>
  <si>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</si>
  <si>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</si>
  <si>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</si>
  <si>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</si>
  <si>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</si>
  <si>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</si>
  <si>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</si>
  <si>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</si>
  <si>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</si>
  <si>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</si>
  <si>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</si>
  <si>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</si>
  <si>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</si>
  <si>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</si>
  <si>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</si>
  <si>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</si>
  <si>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</si>
  <si>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</si>
  <si>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</si>
  <si>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</si>
  <si>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</si>
  <si>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</si>
  <si>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</si>
  <si>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</si>
  <si>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</si>
  <si>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</si>
  <si>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</si>
  <si>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</si>
  <si>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</si>
  <si>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</si>
  <si>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</si>
  <si>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</si>
  <si>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</si>
  <si>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</si>
  <si>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</si>
  <si>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</si>
  <si>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</si>
  <si>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</si>
  <si>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</si>
  <si>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</si>
  <si>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</si>
  <si>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</si>
  <si>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</si>
  <si>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</si>
  <si>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</si>
  <si>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</si>
  <si>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</si>
  <si>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</si>
  <si>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</si>
  <si>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</si>
  <si>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</si>
  <si>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</si>
  <si>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</si>
  <si>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</si>
  <si>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</si>
  <si>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</si>
  <si>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</si>
  <si>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</si>
  <si>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</si>
  <si>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</si>
  <si>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</si>
  <si>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</si>
  <si>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</si>
  <si>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</si>
  <si>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</si>
  <si>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</si>
  <si>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</si>
  <si>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</si>
  <si>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</si>
  <si>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</si>
  <si>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</si>
  <si>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</si>
  <si>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</si>
  <si>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</si>
  <si>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</si>
  <si>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</si>
  <si>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</si>
  <si>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</si>
  <si>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</si>
  <si>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</si>
  <si>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</si>
  <si>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</si>
  <si>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</si>
  <si>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</si>
  <si>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</si>
  <si>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</si>
  <si>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</si>
  <si>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</si>
  <si>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</si>
  <si>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</si>
  <si>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</si>
  <si>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</si>
  <si>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</si>
  <si>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</si>
  <si>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</si>
  <si>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</si>
  <si>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</si>
  <si>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</si>
  <si>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</si>
  <si>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</si>
  <si>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</si>
  <si>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</si>
  <si>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</si>
  <si>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</si>
  <si>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</si>
  <si>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</si>
  <si>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</si>
  <si>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</si>
  <si>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</si>
  <si>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</si>
  <si>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</si>
  <si>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</si>
  <si>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</si>
  <si>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</si>
  <si>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</si>
  <si>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</si>
  <si>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</si>
  <si>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</si>
  <si>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</si>
  <si>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</si>
  <si>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</si>
  <si>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</si>
  <si>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</si>
  <si>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</si>
  <si>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</si>
  <si>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</si>
  <si>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</si>
  <si>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</si>
  <si>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</si>
  <si>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</si>
  <si>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</si>
  <si>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</si>
  <si>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</si>
  <si>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</si>
  <si>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</si>
  <si>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</si>
  <si>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</si>
  <si>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</si>
  <si>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</si>
  <si>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</si>
  <si>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</si>
  <si>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</si>
  <si>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</si>
  <si>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</si>
  <si>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</si>
  <si>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</si>
  <si>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</si>
  <si>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</si>
  <si>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</si>
  <si>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</si>
  <si>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</si>
  <si>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</si>
  <si>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</si>
  <si>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</si>
  <si>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</si>
  <si>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</si>
  <si>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</si>
  <si>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</si>
  <si>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</si>
  <si>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</si>
  <si>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</si>
  <si>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</si>
  <si>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</si>
  <si>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</si>
  <si>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</si>
  <si>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</si>
  <si>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</si>
  <si>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</si>
  <si>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</si>
  <si>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</si>
  <si>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</si>
  <si>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</si>
  <si>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</si>
  <si>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</si>
  <si>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</si>
  <si>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</si>
  <si>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</si>
  <si>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</si>
  <si>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</si>
  <si>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</si>
  <si>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</si>
  <si>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</si>
  <si>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</si>
  <si>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</si>
  <si>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</si>
  <si>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</si>
  <si>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</si>
  <si>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</si>
  <si>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</si>
  <si>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</si>
  <si>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</si>
  <si>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</si>
  <si>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</si>
  <si>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</si>
  <si>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</si>
  <si>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</si>
  <si>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</si>
  <si>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</si>
  <si>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</si>
  <si>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</si>
  <si>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</si>
  <si>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</si>
  <si>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</si>
  <si>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</si>
  <si>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</si>
  <si>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</si>
  <si>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</si>
  <si>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</si>
  <si>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</si>
  <si>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</si>
  <si>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</si>
  <si>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</si>
  <si>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</si>
  <si>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</si>
  <si>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</si>
  <si>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</si>
  <si>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</si>
  <si>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</si>
  <si>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</si>
  <si>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</si>
  <si>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</si>
  <si>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</si>
  <si>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</si>
  <si>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</si>
  <si>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</si>
  <si>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</si>
  <si>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</si>
  <si>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</si>
  <si>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</si>
  <si>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</si>
  <si>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</si>
  <si>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</si>
  <si>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</si>
  <si>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</si>
  <si>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</si>
  <si>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</si>
  <si>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</si>
  <si>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</si>
  <si>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</si>
  <si>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</si>
  <si>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</si>
  <si>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</si>
  <si>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</si>
  <si>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</si>
  <si>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</si>
  <si>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</si>
  <si>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</si>
  <si>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</si>
  <si>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</si>
  <si>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</si>
  <si>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</si>
  <si>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</si>
  <si>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</si>
  <si>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</si>
  <si>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</si>
  <si>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</si>
  <si>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</si>
  <si>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</si>
  <si>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</si>
  <si>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</si>
  <si>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</si>
  <si>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</si>
  <si>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</si>
  <si>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</si>
  <si>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</si>
  <si>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</si>
  <si>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</si>
  <si>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</si>
  <si>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</si>
  <si>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</si>
  <si>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</si>
  <si>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</si>
  <si>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</si>
  <si>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</si>
  <si>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</si>
  <si>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</si>
  <si>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</si>
  <si>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</si>
  <si>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</si>
  <si>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</si>
  <si>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</si>
  <si>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</si>
  <si>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</si>
  <si>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</si>
  <si>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</si>
  <si>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</si>
  <si>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</si>
  <si>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</si>
  <si>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</si>
  <si>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</si>
  <si>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</si>
  <si>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</si>
  <si>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</si>
  <si>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</si>
  <si>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</si>
  <si>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</si>
  <si>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</si>
  <si>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</si>
  <si>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</si>
  <si>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</si>
  <si>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</si>
  <si>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</si>
  <si>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</si>
  <si>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</si>
  <si>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</si>
  <si>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</si>
  <si>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</si>
  <si>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</si>
  <si>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</si>
  <si>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</si>
  <si>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</si>
  <si>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</si>
  <si>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</si>
  <si>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</si>
  <si>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</si>
  <si>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</si>
  <si>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</si>
  <si>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</si>
  <si>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</si>
  <si>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</si>
  <si>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</si>
  <si>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</si>
  <si>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</si>
  <si>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</si>
  <si>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</si>
  <si>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</si>
  <si>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</si>
  <si>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</si>
  <si>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</si>
  <si>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</si>
  <si>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</si>
  <si>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</si>
  <si>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</si>
  <si>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</si>
  <si>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</si>
  <si>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</si>
  <si>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</si>
  <si>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</si>
  <si>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</si>
  <si>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</si>
  <si>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</si>
  <si>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</si>
  <si>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</si>
  <si>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</si>
  <si>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</si>
  <si>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</si>
  <si>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</si>
  <si>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</si>
  <si>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</si>
  <si>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</si>
  <si>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</si>
  <si>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</si>
  <si>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</si>
  <si>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</si>
  <si>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</si>
  <si>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</si>
  <si>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</si>
  <si>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</si>
  <si>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</si>
  <si>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</si>
  <si>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</si>
  <si>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</si>
  <si>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</si>
  <si>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</si>
  <si>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</si>
  <si>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</si>
  <si>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</si>
  <si>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</si>
  <si>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</si>
  <si>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</si>
  <si>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</si>
  <si>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</si>
  <si>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</si>
  <si>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</si>
  <si>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</si>
  <si>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</si>
  <si>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</si>
  <si>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</si>
  <si>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</si>
  <si>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</si>
  <si>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</si>
  <si>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</si>
  <si>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</si>
  <si>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</si>
  <si>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</si>
  <si>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</si>
  <si>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</si>
  <si>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</si>
  <si>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</si>
  <si>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</si>
  <si>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</si>
  <si>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</si>
  <si>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</si>
  <si>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</si>
  <si>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</si>
  <si>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</si>
  <si>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</si>
  <si>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</si>
  <si>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</si>
  <si>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</si>
  <si>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</si>
  <si>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</si>
  <si>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</si>
  <si>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</si>
  <si>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</si>
  <si>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</si>
  <si>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</si>
  <si>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</si>
  <si>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</si>
  <si>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</si>
  <si>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</si>
  <si>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</si>
  <si>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</si>
  <si>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</si>
  <si>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</si>
  <si>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</si>
  <si>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</si>
  <si>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</si>
  <si>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</si>
  <si>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</si>
  <si>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</si>
  <si>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</si>
  <si>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</si>
  <si>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</si>
  <si>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</si>
  <si>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</si>
  <si>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</si>
  <si>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</si>
  <si>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</si>
  <si>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</si>
  <si>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</si>
  <si>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</si>
  <si>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</si>
  <si>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</si>
  <si>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</si>
  <si>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</si>
  <si>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</si>
  <si>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</si>
  <si>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</si>
  <si>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</si>
  <si>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</si>
  <si>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</si>
  <si>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</si>
  <si>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</si>
  <si>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</si>
  <si>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</si>
  <si>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</si>
  <si>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</si>
  <si>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</si>
  <si>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</si>
  <si>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</si>
  <si>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</si>
  <si>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</si>
  <si>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</si>
  <si>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</si>
  <si>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</si>
  <si>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</si>
  <si>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</si>
  <si>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</si>
  <si>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</si>
  <si>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</si>
  <si>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</si>
  <si>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</si>
  <si>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</si>
  <si>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</si>
  <si>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</si>
  <si>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</si>
  <si>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</si>
  <si>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</si>
  <si>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</si>
  <si>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</si>
  <si>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</si>
  <si>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</si>
  <si>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</si>
  <si>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</si>
  <si>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</si>
  <si>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</si>
  <si>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</si>
  <si>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</si>
  <si>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</si>
  <si>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</si>
  <si>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</si>
  <si>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</si>
  <si>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</si>
  <si>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</si>
  <si>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</si>
  <si>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</si>
  <si>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</si>
  <si>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</si>
  <si>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</si>
  <si>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</si>
  <si>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</si>
  <si>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</si>
  <si>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</si>
  <si>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</si>
  <si>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</si>
  <si>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</si>
  <si>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</si>
  <si>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</si>
  <si>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</si>
  <si>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</si>
  <si>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</si>
  <si>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</si>
  <si>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</si>
  <si>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</si>
  <si>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</si>
  <si>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</si>
  <si>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</si>
  <si>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</si>
  <si>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</si>
  <si>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</si>
  <si>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</si>
  <si>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</si>
  <si>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</si>
  <si>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</si>
  <si>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</si>
  <si>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</si>
  <si>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</si>
  <si>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</si>
  <si>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</si>
  <si>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</si>
  <si>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</si>
  <si>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</si>
  <si>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</si>
  <si>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</si>
  <si>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</si>
  <si>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</si>
  <si>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</si>
  <si>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</si>
  <si>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</si>
  <si>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</si>
  <si>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</si>
  <si>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</si>
  <si>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</si>
  <si>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</si>
  <si>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</si>
  <si>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</si>
  <si>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</si>
  <si>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</si>
  <si>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</si>
  <si>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</si>
  <si>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</si>
  <si>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</si>
  <si>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</si>
  <si>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</si>
  <si>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</si>
  <si>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</si>
  <si>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</si>
  <si>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</si>
  <si>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</si>
  <si>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</si>
  <si>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</si>
  <si>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</si>
  <si>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</si>
  <si>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</si>
  <si>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</si>
  <si>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</si>
  <si>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</si>
  <si>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</si>
  <si>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</si>
  <si>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</si>
  <si>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</si>
  <si>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</si>
  <si>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</si>
  <si>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</si>
  <si>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</si>
  <si>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</si>
  <si>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</si>
  <si>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</si>
  <si>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</si>
  <si>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</si>
  <si>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</si>
  <si>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</si>
  <si>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</si>
  <si>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</si>
  <si>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</si>
  <si>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</si>
  <si>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</si>
  <si>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</si>
  <si>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</si>
  <si>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</si>
  <si>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</si>
  <si>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</si>
  <si>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</si>
  <si>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</si>
  <si>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</si>
  <si>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</si>
  <si>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</si>
  <si>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</si>
  <si>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</si>
  <si>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</si>
  <si>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</si>
  <si>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</si>
  <si>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</si>
  <si>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</si>
  <si>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</si>
  <si>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</si>
  <si>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</si>
  <si>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</si>
  <si>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</si>
  <si>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</si>
  <si>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</si>
  <si>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</si>
  <si>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</si>
  <si>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</si>
  <si>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</si>
  <si>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</si>
  <si>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</si>
  <si>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</si>
  <si>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</si>
  <si>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</si>
  <si>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</si>
  <si>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</si>
  <si>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</si>
  <si>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</si>
  <si>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</si>
  <si>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</si>
  <si>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</si>
  <si>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</si>
  <si>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</si>
  <si>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</si>
  <si>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</si>
  <si>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</si>
  <si>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</si>
  <si>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</si>
  <si>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</si>
  <si>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</si>
  <si>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</si>
  <si>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</si>
  <si>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</si>
  <si>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</si>
  <si>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</si>
  <si>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</si>
  <si>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</si>
  <si>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</si>
  <si>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</si>
  <si>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</si>
  <si>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</si>
  <si>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</si>
  <si>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</si>
  <si>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</si>
  <si>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</si>
  <si>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</si>
  <si>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</si>
  <si>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</si>
  <si>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</si>
  <si>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</si>
  <si>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</si>
  <si>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</si>
  <si>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</si>
  <si>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</si>
  <si>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</si>
  <si>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</si>
  <si>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</si>
  <si>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</si>
  <si>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</si>
  <si>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</si>
  <si>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</si>
  <si>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</si>
  <si>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</si>
  <si>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</si>
  <si>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</si>
  <si>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</si>
  <si>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</si>
  <si>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</si>
  <si>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</si>
  <si>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</si>
  <si>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</si>
  <si>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</si>
  <si>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</si>
  <si>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</si>
  <si>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</si>
  <si>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</si>
  <si>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</si>
  <si>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</si>
  <si>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</si>
  <si>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</si>
  <si>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</si>
  <si>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</si>
  <si>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</si>
  <si>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</si>
  <si>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</si>
  <si>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</si>
  <si>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</si>
  <si>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</si>
  <si>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</si>
  <si>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</si>
  <si>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</si>
  <si>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</si>
  <si>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</si>
  <si>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</si>
  <si>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</si>
  <si>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</si>
  <si>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</si>
  <si>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</si>
  <si>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</si>
  <si>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</si>
  <si>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</si>
  <si>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</si>
  <si>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</si>
  <si>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</si>
  <si>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</si>
  <si>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</si>
  <si>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</si>
  <si>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</si>
  <si>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</si>
  <si>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</si>
  <si>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</si>
  <si>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</si>
  <si>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</si>
  <si>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</si>
  <si>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</si>
  <si>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</si>
  <si>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</si>
  <si>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</si>
  <si>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</si>
  <si>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</si>
  <si>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</si>
  <si>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</si>
  <si>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</si>
  <si>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</si>
  <si>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</si>
  <si>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</si>
  <si>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</si>
  <si>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</si>
  <si>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</si>
  <si>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</si>
  <si>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</si>
  <si>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</si>
  <si>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</si>
  <si>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</si>
  <si>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</si>
  <si>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</si>
  <si>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</si>
  <si>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</si>
  <si>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</si>
  <si>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</si>
  <si>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</si>
  <si>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</si>
  <si>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</si>
  <si>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</si>
  <si>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</si>
  <si>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</si>
  <si>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</si>
  <si>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</si>
  <si>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</si>
  <si>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</si>
  <si>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</si>
  <si>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</si>
  <si>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</si>
  <si>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</si>
  <si>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</si>
  <si>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</si>
  <si>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</si>
  <si>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</si>
  <si>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</si>
  <si>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</si>
  <si>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</si>
  <si>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</si>
  <si>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</si>
  <si>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</si>
  <si>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</si>
  <si>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</si>
  <si>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</si>
  <si>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</si>
  <si>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</si>
  <si>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</si>
  <si>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</si>
  <si>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</si>
  <si>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</si>
  <si>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</si>
  <si>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</si>
  <si>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</si>
  <si>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</si>
  <si>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</si>
  <si>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</si>
  <si>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</si>
  <si>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</si>
  <si>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</si>
  <si>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</si>
  <si>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</si>
  <si>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</si>
  <si>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</si>
  <si>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</si>
  <si>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</si>
  <si>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</si>
  <si>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</si>
  <si>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</si>
  <si>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</si>
  <si>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</si>
  <si>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</si>
  <si>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</si>
  <si>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</si>
  <si>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</si>
  <si>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</si>
  <si>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</si>
  <si>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</si>
  <si>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</si>
  <si>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</si>
  <si>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</si>
  <si>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</si>
  <si>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</si>
  <si>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</si>
  <si>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</si>
  <si>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</si>
  <si>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</si>
  <si>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</si>
  <si>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</si>
  <si>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</si>
  <si>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</si>
  <si>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</si>
  <si>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</si>
  <si>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</si>
  <si>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</si>
  <si>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</si>
  <si>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</si>
  <si>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</si>
  <si>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</si>
  <si>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</si>
  <si>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</si>
  <si>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</si>
  <si>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</si>
  <si>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</si>
  <si>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</si>
  <si>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</si>
  <si>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</si>
  <si>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</si>
  <si>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</si>
  <si>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</si>
  <si>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</si>
  <si>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</si>
  <si>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</si>
  <si>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</si>
  <si>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</si>
  <si>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</si>
  <si>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</si>
  <si>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</si>
  <si>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</si>
  <si>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</si>
  <si>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</si>
  <si>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</si>
  <si>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</si>
  <si>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</si>
  <si>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</si>
  <si>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</si>
  <si>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</si>
  <si>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</si>
  <si>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</si>
  <si>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</si>
  <si>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</si>
  <si>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</si>
  <si>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</si>
  <si>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</si>
  <si>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</si>
  <si>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</si>
  <si>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</si>
  <si>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</si>
  <si>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</si>
  <si>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</si>
  <si>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</si>
  <si>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</si>
  <si>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</si>
  <si>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</si>
  <si>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</si>
  <si>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</si>
  <si>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</si>
  <si>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</si>
  <si>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</si>
  <si>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</si>
  <si>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</si>
  <si>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</si>
  <si>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</si>
  <si>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</si>
  <si>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</si>
  <si>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</si>
  <si>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</si>
  <si>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</si>
  <si>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</si>
  <si>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</si>
  <si>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</si>
  <si>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</si>
  <si>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</si>
  <si>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</si>
  <si>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</si>
  <si>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</si>
  <si>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</si>
  <si>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</si>
  <si>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</si>
  <si>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</si>
  <si>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</si>
  <si>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</si>
  <si>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</si>
  <si>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</si>
  <si>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</si>
  <si>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</si>
  <si>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</si>
  <si>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</si>
  <si>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</si>
  <si>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</si>
  <si>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</si>
  <si>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</si>
  <si>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</si>
  <si>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</si>
  <si>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</si>
  <si>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</si>
  <si>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</si>
  <si>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</si>
  <si>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</si>
  <si>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</si>
  <si>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</si>
  <si>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</si>
  <si>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</si>
  <si>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</si>
  <si>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</si>
  <si>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</si>
  <si>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</si>
  <si>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</si>
  <si>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</si>
  <si>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</si>
  <si>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</si>
  <si>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</si>
  <si>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</si>
  <si>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</si>
  <si>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</si>
  <si>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</si>
  <si>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</si>
  <si>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</si>
  <si>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</si>
  <si>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</si>
  <si>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</si>
  <si>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</si>
  <si>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</si>
  <si>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</si>
  <si>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</si>
  <si>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</si>
  <si>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</si>
  <si>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</si>
  <si>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</si>
  <si>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</si>
  <si>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</si>
  <si>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</si>
  <si>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</si>
  <si>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</si>
  <si>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</si>
  <si>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</si>
  <si>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</si>
  <si>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</si>
  <si>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</si>
  <si>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</si>
  <si>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</si>
  <si>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</si>
  <si>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</si>
  <si>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</si>
  <si>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</si>
  <si>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</si>
  <si>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</si>
  <si>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</si>
  <si>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</si>
  <si>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</si>
  <si>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</si>
  <si>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</si>
  <si>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</si>
  <si>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</si>
  <si>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</si>
  <si>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</si>
  <si>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</si>
  <si>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</si>
  <si>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</si>
  <si>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</si>
  <si>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</si>
  <si>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</si>
  <si>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</si>
  <si>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</si>
  <si>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</si>
  <si>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</si>
  <si>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</si>
  <si>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</si>
  <si>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</si>
  <si>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</si>
  <si>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</si>
  <si>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</si>
  <si>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</si>
  <si>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</si>
  <si>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</si>
  <si>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</si>
  <si>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</si>
  <si>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</si>
  <si>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</si>
  <si>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</si>
  <si>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</si>
  <si>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</si>
  <si>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</si>
  <si>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</si>
  <si>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</si>
  <si>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</si>
  <si>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</si>
  <si>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</si>
  <si>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</si>
  <si>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</si>
  <si>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</si>
  <si>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</si>
  <si>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</si>
  <si>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</si>
  <si>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</si>
  <si>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</si>
  <si>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</si>
  <si>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</si>
  <si>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</si>
  <si>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</si>
  <si>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</si>
  <si>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</si>
  <si>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</si>
  <si>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</si>
  <si>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</si>
  <si>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</si>
  <si>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</si>
  <si>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</si>
  <si>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</si>
  <si>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</si>
  <si>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</si>
  <si>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</si>
  <si>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</si>
  <si>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</si>
  <si>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</si>
  <si>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</si>
  <si>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</si>
  <si>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</si>
  <si>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</si>
  <si>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</si>
  <si>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</si>
  <si>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</si>
  <si>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</si>
  <si>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</si>
  <si>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</si>
  <si>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</si>
  <si>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</si>
  <si>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</si>
  <si>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</si>
  <si>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</si>
  <si>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</si>
  <si>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</si>
  <si>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</si>
  <si>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</si>
  <si>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</si>
  <si>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</si>
  <si>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</si>
  <si>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</si>
  <si>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</si>
  <si>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</si>
  <si>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</si>
  <si>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</si>
  <si>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</si>
  <si>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</si>
  <si>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</si>
  <si>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</si>
  <si>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</si>
  <si>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</si>
  <si>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</si>
  <si>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</si>
  <si>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</si>
  <si>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</si>
  <si>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</si>
  <si>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</si>
  <si>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</si>
  <si>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</si>
  <si>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</si>
  <si>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</si>
  <si>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</si>
  <si>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</si>
  <si>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</si>
  <si>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</si>
  <si>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</si>
  <si>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</si>
  <si>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</si>
  <si>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</si>
  <si>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</si>
  <si>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</si>
  <si>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</si>
  <si>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</si>
  <si>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</si>
  <si>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</si>
  <si>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</si>
  <si>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</si>
  <si>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</si>
  <si>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</si>
  <si>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</si>
  <si>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</si>
  <si>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</si>
  <si>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</si>
  <si>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</si>
  <si>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</si>
  <si>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</si>
  <si>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</si>
  <si>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</si>
  <si>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</si>
  <si>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</si>
  <si>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</si>
  <si>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</si>
  <si>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</si>
  <si>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</si>
  <si>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</si>
  <si>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</si>
  <si>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</si>
  <si>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</si>
  <si>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</si>
  <si>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</si>
  <si>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</si>
  <si>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</si>
  <si>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</si>
  <si>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</si>
  <si>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</si>
  <si>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</si>
  <si>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</si>
  <si>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</si>
  <si>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</si>
  <si>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</si>
  <si>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</si>
  <si>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</si>
  <si>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</si>
  <si>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</si>
  <si>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</si>
  <si>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</si>
  <si>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</si>
  <si>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</si>
  <si>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</si>
  <si>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</si>
  <si>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</si>
  <si>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</si>
  <si>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</si>
  <si>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</si>
  <si>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</si>
  <si>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</si>
  <si>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</si>
  <si>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</si>
  <si>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</si>
  <si>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</si>
  <si>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</si>
  <si>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</si>
  <si>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</si>
  <si>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</si>
  <si>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</si>
  <si>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</si>
  <si>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</si>
  <si>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</si>
  <si>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</si>
  <si>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</si>
  <si>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</si>
  <si>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</si>
  <si>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</si>
  <si>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</si>
  <si>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</si>
  <si>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</si>
  <si>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</si>
  <si>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</si>
  <si>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</si>
  <si>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</si>
  <si>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</si>
  <si>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</si>
  <si>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</si>
  <si>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</si>
  <si>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</si>
  <si>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</si>
  <si>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</si>
  <si>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</si>
  <si>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</si>
  <si>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</si>
  <si>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</si>
  <si>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</si>
  <si>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</si>
  <si>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</si>
  <si>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</si>
  <si>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</si>
  <si>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</si>
  <si>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</si>
  <si>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</si>
  <si>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</si>
  <si>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</si>
  <si>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</si>
  <si>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</si>
  <si>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</si>
  <si>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</si>
  <si>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</si>
  <si>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</si>
  <si>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</si>
  <si>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</si>
  <si>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</si>
  <si>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</si>
  <si>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</si>
  <si>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</si>
  <si>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</si>
  <si>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</si>
  <si>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</si>
  <si>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</si>
  <si>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</si>
  <si>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</si>
  <si>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</si>
  <si>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</si>
  <si>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</si>
  <si>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</si>
  <si>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</si>
  <si>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</si>
  <si>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</si>
  <si>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</si>
  <si>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</si>
  <si>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</si>
  <si>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</si>
  <si>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</si>
  <si>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</si>
  <si>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</si>
  <si>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</si>
  <si>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</si>
  <si>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</si>
  <si>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</si>
  <si>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</si>
  <si>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</si>
  <si>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</si>
  <si>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</si>
  <si>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</si>
  <si>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</si>
  <si>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</si>
  <si>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</si>
  <si>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</si>
  <si>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</si>
  <si>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</si>
  <si>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</si>
  <si>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</si>
  <si>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</si>
  <si>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</si>
  <si>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</si>
  <si>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</si>
  <si>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</si>
  <si>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</si>
  <si>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</si>
  <si>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</si>
  <si>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</si>
  <si>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</si>
  <si>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</si>
  <si>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</si>
  <si>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</si>
  <si>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</si>
  <si>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</si>
  <si>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</si>
  <si>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</si>
  <si>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</si>
  <si>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</si>
  <si>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</si>
  <si>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</si>
  <si>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</si>
  <si>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</si>
  <si>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</si>
  <si>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</si>
  <si>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</si>
  <si>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</si>
  <si>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</si>
  <si>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</si>
  <si>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</si>
  <si>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</si>
  <si>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</si>
  <si>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</si>
  <si>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</si>
  <si>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</si>
  <si>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</si>
  <si>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</si>
  <si>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</si>
  <si>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</si>
  <si>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</si>
  <si>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</si>
  <si>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</si>
  <si>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</si>
  <si>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</si>
  <si>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</si>
  <si>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</si>
  <si>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</si>
  <si>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</si>
  <si>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</si>
  <si>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</si>
  <si>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</si>
  <si>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</si>
  <si>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</si>
  <si>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</si>
  <si>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</si>
  <si>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</si>
  <si>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</si>
  <si>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</si>
  <si>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</si>
  <si>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</si>
  <si>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</si>
  <si>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</si>
  <si>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</si>
  <si>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</si>
  <si>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</si>
  <si>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</si>
  <si>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</si>
  <si>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</si>
  <si>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</si>
  <si>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</si>
  <si>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</si>
  <si>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</si>
  <si>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</si>
  <si>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</si>
  <si>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</si>
  <si>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</si>
  <si>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</si>
  <si>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</si>
  <si>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</si>
  <si>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</si>
  <si>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</si>
  <si>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</si>
  <si>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</si>
  <si>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</si>
  <si>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</si>
  <si>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</si>
  <si>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</si>
  <si>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</si>
  <si>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</si>
  <si>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</si>
  <si>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</si>
  <si>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</si>
  <si>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</si>
  <si>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</si>
  <si>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</si>
  <si>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</si>
  <si>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</si>
  <si>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</si>
  <si>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</si>
  <si>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</si>
  <si>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</si>
  <si>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</si>
  <si>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</si>
  <si>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</si>
  <si>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</si>
  <si>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</si>
  <si>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</si>
  <si>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</si>
  <si>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</si>
  <si>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</si>
  <si>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</si>
  <si>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</si>
  <si>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</si>
  <si>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</si>
  <si>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</si>
  <si>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</si>
  <si>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</si>
  <si>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</si>
  <si>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</si>
  <si>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</si>
  <si>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</si>
  <si>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</si>
  <si>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</si>
  <si>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</si>
  <si>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</si>
  <si>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</si>
  <si>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</si>
  <si>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</si>
  <si>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</si>
  <si>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</si>
  <si>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</si>
  <si>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</si>
  <si>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</si>
  <si>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</si>
  <si>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</si>
  <si>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</si>
  <si>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</si>
  <si>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</si>
  <si>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</si>
  <si>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</si>
  <si>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</si>
  <si>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</si>
  <si>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</si>
  <si>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</si>
  <si>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</si>
  <si>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</si>
  <si>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</si>
  <si>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</si>
  <si>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</si>
  <si>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</si>
  <si>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</si>
  <si>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</si>
  <si>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</si>
  <si>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</si>
  <si>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</si>
  <si>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</si>
  <si>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</si>
  <si>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</si>
  <si>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</si>
  <si>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</si>
  <si>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</si>
  <si>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</si>
  <si>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</si>
  <si>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</si>
  <si>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</si>
  <si>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</si>
  <si>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</si>
  <si>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</si>
  <si>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</si>
  <si>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</si>
  <si>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</si>
  <si>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</si>
  <si>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</si>
  <si>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</si>
  <si>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</si>
  <si>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</si>
  <si>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</si>
  <si>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</si>
  <si>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</si>
  <si>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</si>
  <si>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</si>
  <si>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</si>
  <si>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</si>
  <si>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</si>
  <si>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</si>
  <si>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</si>
  <si>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</si>
  <si>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</si>
  <si>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</si>
  <si>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</si>
  <si>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</si>
  <si>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</si>
  <si>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</si>
  <si>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</si>
  <si>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</si>
  <si>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</si>
  <si>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</si>
  <si>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</si>
  <si>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</si>
  <si>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</si>
  <si>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</si>
  <si>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</si>
  <si>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</si>
  <si>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</si>
  <si>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</si>
  <si>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</si>
  <si>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</si>
  <si>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</si>
  <si>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</si>
  <si>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</si>
  <si>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</si>
  <si>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</si>
  <si>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</si>
  <si>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</si>
  <si>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</si>
  <si>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</si>
  <si>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</si>
  <si>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</si>
  <si>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</si>
  <si>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</si>
  <si>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</si>
  <si>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</si>
  <si>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</si>
  <si>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</si>
  <si>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</si>
  <si>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</si>
  <si>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</si>
  <si>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</si>
  <si>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</si>
  <si>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</si>
  <si>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</si>
  <si>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</si>
  <si>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</si>
  <si>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</si>
  <si>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</si>
  <si>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</si>
  <si>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</si>
  <si>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</si>
  <si>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</si>
  <si>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</si>
  <si>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</si>
  <si>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</si>
  <si>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</si>
  <si>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</si>
  <si>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</si>
  <si>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</si>
  <si>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</si>
  <si>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</si>
  <si>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</si>
  <si>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</si>
  <si>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</si>
  <si>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</si>
  <si>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</si>
  <si>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</si>
  <si>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</si>
  <si>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</si>
  <si>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</si>
  <si>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</si>
  <si>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</si>
  <si>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</si>
  <si>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</si>
  <si>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</si>
  <si>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</si>
  <si>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</si>
  <si>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</si>
  <si>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</si>
  <si>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</si>
  <si>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</si>
  <si>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</si>
  <si>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</si>
  <si>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</si>
  <si>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</si>
  <si>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</si>
  <si>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</si>
  <si>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</si>
  <si>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</si>
  <si>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</si>
  <si>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</si>
  <si>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</si>
  <si>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</si>
  <si>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</si>
  <si>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</si>
  <si>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</si>
  <si>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</si>
  <si>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</si>
  <si>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</si>
  <si>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</si>
  <si>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</si>
  <si>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</si>
  <si>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</si>
  <si>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</si>
  <si>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</si>
  <si>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</si>
  <si>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</si>
  <si>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</si>
  <si>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</si>
  <si>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</si>
  <si>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</si>
  <si>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</si>
  <si>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</si>
  <si>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</si>
  <si>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</si>
  <si>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</si>
  <si>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</si>
  <si>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</si>
  <si>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</si>
  <si>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</si>
  <si>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</si>
  <si>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</si>
  <si>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</si>
  <si>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</si>
  <si>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</si>
  <si>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</si>
  <si>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</si>
  <si>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</si>
  <si>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</si>
  <si>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</si>
  <si>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</si>
  <si>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</si>
  <si>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</si>
  <si>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</si>
  <si>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</si>
  <si>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</si>
  <si>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</si>
  <si>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</si>
  <si>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</si>
  <si>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</si>
  <si>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</si>
  <si>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</si>
  <si>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</si>
  <si>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</si>
  <si>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</si>
  <si>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</si>
  <si>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</si>
  <si>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</si>
  <si>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</si>
  <si>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</si>
  <si>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</si>
  <si>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</si>
  <si>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</si>
  <si>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</si>
  <si>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</si>
  <si>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</si>
  <si>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</si>
  <si>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</si>
  <si>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</si>
  <si>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</si>
  <si>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</si>
  <si>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</si>
  <si>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</si>
  <si>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</si>
  <si>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</si>
  <si>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</si>
  <si>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</si>
  <si>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</si>
  <si>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</si>
  <si>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</si>
  <si>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</si>
  <si>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</si>
  <si>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</si>
  <si>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</si>
  <si>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</si>
  <si>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</si>
  <si>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</si>
  <si>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</si>
  <si>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</si>
  <si>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</si>
  <si>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</si>
  <si>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</si>
  <si>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</si>
  <si>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</si>
  <si>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</si>
  <si>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</si>
  <si>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</si>
  <si>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</si>
  <si>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</si>
  <si>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</si>
  <si>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</si>
  <si>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</si>
  <si>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</si>
  <si>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</si>
  <si>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</si>
  <si>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</si>
  <si>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</si>
  <si>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</si>
  <si>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</si>
  <si>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</si>
  <si>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</si>
  <si>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</si>
  <si>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</si>
  <si>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</si>
  <si>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</si>
  <si>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</si>
  <si>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</si>
  <si>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</si>
  <si>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</si>
  <si>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</si>
  <si>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</si>
  <si>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</si>
  <si>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</si>
  <si>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</si>
  <si>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</si>
  <si>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</si>
  <si>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</si>
  <si>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</si>
  <si>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</si>
  <si>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</si>
  <si>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</si>
  <si>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</si>
  <si>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</si>
  <si>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</si>
  <si>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</si>
  <si>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</si>
  <si>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</si>
  <si>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</si>
  <si>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</si>
  <si>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</si>
  <si>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</si>
  <si>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</si>
  <si>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</si>
  <si>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</si>
  <si>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</si>
  <si>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</si>
  <si>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</si>
  <si>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</si>
  <si>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</si>
  <si>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</si>
  <si>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</si>
  <si>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</si>
  <si>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</si>
  <si>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</si>
  <si>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</si>
  <si>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</si>
  <si>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</si>
  <si>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</si>
  <si>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</si>
  <si>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</si>
  <si>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</si>
  <si>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</si>
  <si>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</si>
  <si>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</si>
  <si>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</si>
  <si>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</si>
  <si>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</si>
  <si>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</si>
  <si>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</si>
  <si>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</si>
  <si>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</si>
  <si>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</si>
  <si>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</si>
  <si>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</si>
  <si>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</si>
  <si>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</si>
  <si>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</si>
  <si>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</si>
  <si>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</si>
  <si>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</si>
  <si>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</si>
  <si>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</si>
  <si>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</si>
  <si>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</si>
  <si>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</si>
  <si>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</si>
  <si>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</si>
  <si>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</si>
  <si>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</si>
  <si>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</si>
  <si>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</si>
  <si>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</si>
  <si>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</si>
  <si>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</si>
  <si>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</si>
  <si>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</si>
  <si>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</si>
  <si>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</si>
  <si>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</si>
  <si>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</si>
  <si>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</si>
  <si>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</si>
  <si>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</si>
  <si>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</si>
  <si>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</si>
  <si>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</si>
  <si>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</si>
  <si>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</si>
  <si>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</si>
  <si>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</si>
  <si>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</si>
  <si>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</si>
  <si>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</si>
  <si>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</si>
  <si>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</si>
  <si>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</si>
  <si>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</si>
  <si>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</si>
  <si>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</si>
  <si>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</si>
  <si>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</si>
  <si>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</si>
  <si>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</si>
  <si>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</si>
  <si>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</si>
  <si>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</si>
  <si>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</si>
  <si>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</si>
  <si>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</si>
  <si>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</si>
  <si>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</si>
  <si>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</si>
  <si>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</si>
  <si>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</si>
  <si>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</si>
  <si>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</si>
  <si>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</si>
  <si>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</si>
  <si>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</si>
  <si>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</si>
  <si>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</si>
  <si>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</si>
  <si>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</si>
  <si>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</si>
  <si>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</si>
  <si>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</si>
  <si>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</si>
  <si>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</si>
  <si>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</si>
  <si>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</si>
  <si>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</si>
  <si>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</si>
  <si>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</si>
  <si>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</si>
  <si>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</si>
  <si>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</si>
  <si>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</si>
  <si>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</si>
  <si>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</si>
  <si>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</si>
  <si>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</si>
  <si>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</si>
  <si>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</si>
  <si>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</si>
  <si>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</si>
  <si>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</si>
  <si>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</si>
  <si>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</si>
  <si>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</si>
  <si>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</si>
  <si>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</si>
  <si>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</si>
  <si>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</si>
  <si>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</si>
  <si>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</si>
  <si>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</si>
  <si>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</si>
  <si>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</si>
  <si>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</si>
  <si>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</si>
  <si>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</si>
  <si>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</si>
  <si>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</si>
  <si>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</si>
  <si>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</si>
  <si>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</si>
  <si>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</si>
  <si>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</si>
  <si>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</si>
  <si>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</si>
  <si>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</si>
  <si>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</si>
  <si>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</si>
  <si>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</si>
  <si>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</si>
  <si>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</si>
  <si>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</si>
  <si>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</si>
  <si>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</si>
  <si>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</si>
  <si>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</si>
  <si>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</si>
  <si>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</si>
  <si>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</si>
  <si>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</si>
  <si>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</si>
  <si>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</si>
  <si>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</si>
  <si>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</si>
  <si>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</si>
  <si>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</si>
  <si>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</si>
  <si>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</si>
  <si>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</si>
  <si>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</si>
  <si>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</si>
  <si>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</si>
  <si>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</si>
  <si>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</si>
  <si>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</si>
  <si>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</si>
  <si>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</si>
  <si>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</si>
  <si>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</si>
  <si>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</si>
  <si>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</si>
  <si>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</si>
  <si>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</si>
  <si>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</si>
  <si>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</si>
  <si>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</si>
  <si>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</si>
  <si>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</si>
  <si>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</si>
  <si>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</si>
  <si>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</si>
  <si>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</si>
  <si>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</si>
  <si>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</si>
  <si>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</si>
  <si>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</si>
  <si>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</si>
  <si>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</si>
  <si>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</si>
  <si>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</si>
  <si>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</si>
  <si>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</si>
  <si>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</si>
  <si>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</si>
  <si>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</si>
  <si>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</si>
  <si>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</si>
  <si>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</si>
  <si>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</si>
  <si>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</si>
  <si>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</si>
  <si>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</si>
  <si>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</si>
  <si>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</si>
  <si>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</si>
  <si>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</si>
  <si>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</si>
  <si>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</si>
  <si>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</si>
  <si>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</si>
  <si>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</si>
  <si>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</si>
  <si>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</si>
  <si>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</si>
  <si>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</si>
  <si>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</si>
  <si>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</si>
  <si>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</si>
  <si>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</si>
  <si>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</si>
  <si>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</si>
  <si>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</si>
  <si>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</si>
  <si>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</si>
  <si>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</si>
  <si>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</si>
  <si>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</si>
  <si>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</si>
  <si>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</si>
  <si>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</si>
  <si>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</si>
  <si>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</si>
  <si>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</si>
  <si>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</si>
  <si>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</si>
  <si>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</si>
  <si>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</si>
  <si>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</si>
  <si>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</si>
  <si>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</si>
  <si>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</si>
  <si>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</si>
  <si>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</si>
  <si>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</si>
  <si>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</si>
  <si>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</si>
  <si>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</si>
  <si>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</si>
  <si>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</si>
  <si>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</si>
  <si>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</si>
  <si>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</si>
  <si>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</si>
  <si>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</si>
  <si>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</si>
  <si>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</si>
  <si>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</si>
  <si>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</si>
  <si>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</si>
  <si>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</si>
  <si>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</si>
  <si>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</si>
  <si>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</si>
  <si>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</si>
  <si>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</si>
  <si>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</si>
  <si>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</si>
  <si>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</si>
  <si>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</si>
  <si>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</si>
  <si>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</si>
  <si>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</si>
  <si>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</si>
  <si>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</si>
  <si>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</si>
  <si>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</si>
  <si>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</si>
  <si>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</si>
  <si>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</si>
  <si>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</si>
  <si>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</si>
  <si>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</si>
  <si>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</si>
  <si>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</si>
  <si>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</si>
  <si>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</si>
  <si>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</si>
  <si>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</si>
  <si>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</si>
  <si>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</si>
  <si>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</si>
  <si>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</si>
  <si>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</si>
  <si>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</si>
  <si>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</si>
  <si>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</si>
  <si>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</si>
  <si>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</si>
  <si>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</si>
  <si>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</si>
  <si>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</si>
  <si>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</si>
  <si>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</si>
  <si>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</si>
  <si>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</si>
  <si>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</si>
  <si>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</si>
  <si>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</si>
  <si>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</si>
  <si>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</si>
  <si>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</si>
  <si>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</si>
  <si>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</si>
  <si>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</si>
  <si>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</si>
  <si>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</si>
  <si>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</si>
  <si>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</si>
  <si>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</si>
  <si>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</si>
  <si>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</si>
  <si>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</si>
  <si>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</si>
  <si>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</si>
  <si>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</si>
  <si>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</si>
  <si>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</si>
  <si>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</si>
  <si>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</si>
  <si>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</si>
  <si>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</si>
  <si>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</si>
  <si>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</si>
  <si>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</si>
  <si>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</si>
  <si>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</si>
  <si>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</si>
  <si>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</si>
  <si>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</si>
  <si>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</si>
  <si>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</si>
  <si>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</si>
  <si>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</si>
  <si>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</si>
  <si>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</si>
  <si>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</si>
  <si>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</si>
  <si>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</si>
  <si>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</si>
  <si>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</si>
  <si>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</si>
  <si>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</si>
  <si>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</si>
  <si>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</si>
  <si>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</si>
  <si>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</si>
  <si>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</si>
  <si>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</si>
  <si>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</si>
  <si>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</si>
  <si>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</si>
  <si>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</si>
  <si>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</si>
  <si>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</si>
  <si>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</si>
  <si>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</si>
  <si>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</si>
  <si>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</si>
  <si>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</si>
  <si>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</si>
  <si>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</si>
  <si>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</si>
  <si>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</si>
  <si>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</si>
  <si>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</si>
  <si>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</si>
  <si>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</si>
  <si>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</si>
  <si>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</si>
  <si>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</si>
  <si>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</si>
  <si>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</si>
  <si>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</si>
  <si>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</si>
  <si>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</si>
  <si>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</si>
  <si>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</si>
  <si>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</si>
  <si>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</si>
  <si>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</si>
  <si>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</si>
  <si>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</si>
  <si>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</si>
  <si>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</si>
  <si>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</si>
  <si>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</si>
  <si>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</si>
  <si>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</si>
  <si>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</si>
  <si>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</si>
  <si>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</si>
  <si>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</si>
  <si>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</si>
  <si>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</si>
  <si>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</si>
  <si>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</si>
  <si>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</si>
  <si>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</si>
  <si>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</si>
  <si>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</si>
  <si>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</si>
  <si>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</si>
  <si>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</si>
  <si>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</si>
  <si>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</si>
  <si>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</si>
  <si>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</si>
  <si>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</si>
  <si>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</si>
  <si>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</si>
  <si>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</si>
  <si>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</si>
  <si>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</si>
  <si>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</si>
  <si>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</si>
  <si>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</si>
  <si>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</si>
  <si>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</si>
  <si>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</si>
  <si>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</si>
  <si>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</si>
  <si>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</si>
  <si>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</si>
  <si>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</si>
  <si>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</si>
  <si>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</si>
  <si>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</si>
  <si>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</si>
  <si>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</si>
  <si>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</si>
  <si>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</si>
  <si>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</si>
  <si>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</si>
  <si>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</si>
  <si>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</si>
  <si>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</si>
  <si>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</si>
  <si>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</si>
  <si>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</si>
  <si>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</si>
  <si>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</si>
  <si>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</si>
  <si>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</si>
  <si>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</si>
  <si>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</si>
  <si>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</si>
  <si>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</si>
  <si>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</si>
  <si>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</si>
  <si>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</si>
  <si>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</si>
  <si>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</si>
  <si>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</si>
  <si>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</si>
  <si>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</si>
  <si>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</si>
  <si>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</si>
  <si>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</si>
  <si>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</si>
  <si>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</si>
  <si>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</si>
  <si>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</si>
  <si>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</si>
  <si>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</si>
  <si>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</si>
  <si>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</si>
  <si>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</si>
  <si>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</si>
  <si>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</si>
  <si>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</si>
  <si>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</si>
  <si>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</si>
  <si>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</si>
  <si>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</si>
  <si>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</si>
  <si>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</si>
  <si>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</si>
  <si>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</si>
  <si>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</si>
  <si>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</si>
  <si>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</si>
  <si>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</si>
  <si>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</si>
  <si>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</si>
  <si>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</si>
  <si>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</si>
  <si>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</si>
  <si>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</si>
  <si>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</si>
  <si>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</si>
  <si>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</si>
  <si>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</si>
  <si>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</si>
  <si>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</si>
  <si>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</si>
  <si>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</si>
  <si>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</si>
  <si>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</si>
  <si>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</si>
  <si>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</si>
  <si>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</si>
  <si>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</si>
  <si>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</si>
  <si>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</si>
  <si>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</si>
  <si>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</si>
  <si>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</si>
  <si>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</si>
  <si>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</si>
  <si>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</si>
  <si>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</si>
  <si>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</si>
  <si>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</si>
  <si>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</si>
  <si>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</si>
  <si>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</si>
  <si>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</si>
  <si>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</si>
  <si>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</si>
  <si>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</si>
  <si>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</si>
  <si>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</si>
  <si>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</si>
  <si>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</si>
  <si>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</si>
  <si>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</si>
  <si>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</si>
  <si>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</si>
  <si>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</si>
  <si>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</si>
  <si>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</si>
  <si>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</si>
  <si>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</si>
  <si>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</si>
  <si>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</si>
  <si>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</si>
  <si>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</si>
  <si>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</si>
  <si>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</si>
  <si>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</si>
  <si>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</si>
  <si>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</si>
  <si>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</si>
  <si>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</si>
  <si>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</si>
  <si>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</si>
  <si>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</si>
  <si>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</si>
  <si>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</si>
  <si>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</si>
  <si>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</si>
  <si>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</si>
  <si>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</si>
  <si>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</si>
  <si>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</si>
  <si>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</si>
  <si>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</si>
  <si>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</si>
  <si>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</si>
  <si>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</si>
  <si>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</si>
  <si>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</si>
  <si>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</si>
  <si>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</si>
  <si>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</si>
  <si>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</si>
  <si>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</si>
  <si>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</si>
  <si>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</si>
  <si>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</si>
  <si>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</si>
  <si>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</si>
  <si>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</si>
  <si>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</si>
  <si>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</si>
  <si>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</si>
  <si>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</si>
  <si>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</si>
  <si>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</si>
  <si>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</si>
  <si>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</si>
  <si>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</si>
  <si>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</si>
  <si>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</si>
  <si>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</si>
  <si>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</si>
  <si>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</si>
  <si>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</si>
  <si>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</si>
  <si>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</si>
  <si>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</si>
  <si>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</si>
  <si>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</si>
  <si>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</si>
  <si>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</si>
  <si>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</si>
  <si>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</si>
  <si>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</si>
  <si>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</si>
  <si>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</si>
  <si>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</si>
  <si>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</si>
  <si>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</si>
  <si>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</si>
  <si>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</si>
  <si>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</si>
  <si>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</si>
  <si>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</si>
  <si>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</si>
  <si>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</si>
  <si>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</si>
  <si>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</si>
  <si>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</si>
  <si>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</si>
  <si>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</si>
  <si>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</si>
  <si>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</si>
  <si>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</si>
  <si>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</si>
  <si>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</si>
  <si>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</si>
  <si>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</si>
  <si>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</si>
  <si>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</si>
  <si>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</si>
  <si>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</si>
  <si>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</si>
  <si>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</si>
  <si>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</si>
  <si>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</si>
  <si>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</si>
  <si>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</si>
  <si>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</si>
  <si>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</si>
  <si>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</si>
  <si>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</si>
  <si>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</si>
  <si>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</si>
  <si>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</si>
  <si>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</si>
  <si>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</si>
  <si>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</si>
  <si>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</si>
  <si>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</si>
  <si>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</si>
  <si>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</si>
  <si>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</si>
  <si>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</si>
  <si>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</si>
  <si>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</si>
  <si>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</si>
  <si>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</si>
  <si>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</si>
  <si>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</si>
  <si>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</si>
  <si>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</si>
  <si>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</si>
  <si>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</si>
  <si>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</si>
  <si>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</si>
  <si>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</si>
  <si>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</si>
  <si>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</si>
  <si>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</si>
  <si>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</si>
  <si>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</si>
  <si>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</si>
  <si>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</si>
  <si>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</si>
  <si>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</si>
  <si>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</si>
  <si>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</si>
  <si>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</si>
  <si>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</si>
  <si>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</si>
  <si>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</si>
  <si>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</si>
  <si>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</si>
  <si>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</si>
  <si>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</si>
  <si>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</si>
  <si>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</si>
  <si>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</si>
  <si>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</si>
  <si>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</si>
  <si>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</si>
  <si>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</si>
  <si>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</si>
  <si>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</si>
  <si>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</si>
  <si>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</si>
  <si>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</si>
  <si>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</si>
  <si>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</si>
  <si>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</si>
  <si>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</si>
  <si>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</si>
  <si>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</si>
  <si>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</si>
  <si>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</si>
  <si>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</si>
  <si>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</si>
  <si>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</si>
  <si>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</si>
  <si>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</si>
  <si>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</si>
  <si>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</si>
  <si>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</si>
  <si>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</si>
  <si>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</si>
  <si>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</si>
  <si>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</si>
  <si>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</si>
  <si>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</si>
  <si>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</si>
  <si>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</si>
  <si>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</si>
  <si>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</si>
  <si>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</si>
  <si>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</si>
  <si>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</si>
  <si>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</si>
  <si>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</si>
  <si>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</si>
  <si>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</si>
  <si>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</si>
  <si>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</si>
  <si>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</si>
  <si>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</si>
  <si>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</si>
  <si>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</si>
  <si>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</si>
  <si>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</si>
  <si>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</si>
  <si>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</si>
  <si>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</si>
  <si>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</si>
  <si>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</si>
  <si>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</si>
  <si>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</si>
  <si>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</si>
  <si>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</si>
  <si>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</si>
  <si>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</si>
  <si>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</si>
  <si>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</si>
  <si>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</si>
  <si>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</si>
  <si>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</si>
  <si>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</si>
  <si>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</si>
  <si>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</si>
  <si>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</si>
  <si>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</si>
  <si>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</si>
  <si>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</si>
  <si>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</si>
  <si>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</si>
  <si>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</si>
  <si>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</si>
  <si>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</si>
  <si>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</si>
  <si>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</si>
  <si>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</si>
  <si>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</si>
  <si>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</si>
  <si>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</si>
  <si>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</si>
  <si>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</si>
  <si>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</si>
  <si>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</si>
  <si>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</si>
  <si>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</si>
  <si>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</si>
  <si>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</si>
  <si>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</si>
  <si>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</si>
  <si>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</si>
  <si>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</si>
  <si>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</si>
  <si>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</si>
  <si>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</si>
  <si>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</si>
  <si>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</si>
  <si>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</si>
  <si>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</si>
  <si>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</si>
  <si>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</si>
  <si>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</si>
  <si>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</si>
  <si>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</si>
  <si>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</si>
  <si>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</si>
  <si>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</si>
  <si>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</si>
  <si>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</si>
  <si>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</si>
  <si>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</si>
  <si>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</si>
  <si>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</si>
  <si>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</si>
  <si>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</si>
  <si>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</si>
  <si>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</si>
  <si>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</si>
  <si>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</si>
  <si>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</si>
  <si>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</si>
  <si>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</si>
  <si>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</si>
  <si>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</si>
  <si>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</si>
  <si>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</si>
  <si>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</si>
  <si>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</si>
  <si>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</si>
  <si>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</si>
  <si>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</si>
  <si>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</si>
  <si>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</si>
  <si>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</si>
  <si>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</si>
  <si>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</si>
  <si>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</si>
  <si>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</si>
  <si>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</si>
  <si>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</si>
  <si>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</si>
  <si>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</si>
  <si>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</si>
  <si>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</si>
  <si>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</si>
  <si>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</si>
  <si>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</si>
  <si>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</si>
  <si>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</si>
  <si>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</si>
  <si>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</si>
  <si>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</si>
  <si>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</si>
  <si>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</si>
  <si>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</si>
  <si>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</si>
  <si>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</si>
  <si>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</si>
  <si>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</si>
  <si>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</si>
  <si>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</si>
  <si>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</si>
  <si>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</si>
  <si>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</si>
  <si>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</si>
  <si>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</si>
  <si>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</si>
  <si>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</si>
  <si>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</si>
  <si>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</si>
  <si>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</si>
  <si>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</si>
  <si>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</si>
  <si>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</si>
  <si>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</si>
  <si>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</si>
  <si>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</si>
  <si>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</si>
  <si>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</si>
  <si>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</si>
  <si>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</si>
  <si>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</si>
  <si>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</si>
  <si>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</si>
  <si>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</si>
  <si>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</si>
  <si>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</si>
  <si>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</si>
  <si>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</si>
  <si>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</si>
  <si>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</si>
  <si>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</si>
  <si>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</si>
  <si>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</si>
  <si>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</si>
  <si>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</si>
  <si>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</si>
  <si>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</si>
  <si>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</si>
  <si>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</si>
  <si>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</si>
  <si>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</si>
  <si>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</si>
  <si>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</si>
  <si>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</si>
  <si>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</si>
  <si>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</si>
  <si>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</si>
  <si>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</si>
  <si>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</si>
  <si>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</si>
  <si>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</si>
  <si>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</si>
  <si>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</si>
  <si>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</si>
  <si>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</si>
  <si>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</si>
  <si>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</si>
  <si>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</si>
  <si>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</si>
  <si>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</si>
  <si>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</si>
  <si>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</si>
  <si>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</si>
  <si>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</si>
  <si>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</si>
  <si>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</si>
  <si>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</si>
  <si>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</si>
  <si>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</si>
  <si>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</si>
  <si>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</si>
  <si>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</si>
  <si>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</si>
  <si>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</si>
  <si>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</si>
  <si>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</si>
  <si>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</si>
  <si>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</si>
  <si>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</si>
  <si>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</si>
  <si>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</si>
  <si>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</si>
  <si>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</si>
  <si>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</si>
  <si>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</si>
  <si>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</si>
  <si>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</si>
  <si>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</si>
  <si>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</si>
  <si>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</si>
  <si>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</si>
  <si>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</si>
  <si>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</si>
  <si>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</si>
  <si>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</si>
  <si>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</si>
  <si>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</si>
  <si>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</si>
  <si>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</si>
  <si>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</si>
  <si>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</si>
  <si>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</si>
  <si>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</si>
  <si>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</si>
  <si>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</si>
  <si>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</si>
  <si>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</si>
  <si>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</si>
  <si>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</si>
  <si>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</si>
  <si>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</si>
  <si>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</si>
  <si>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</si>
  <si>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</si>
  <si>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</si>
  <si>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</si>
  <si>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</si>
  <si>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</si>
  <si>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</si>
  <si>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</si>
  <si>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</si>
  <si>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</si>
  <si>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</si>
  <si>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</si>
  <si>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</si>
  <si>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</si>
  <si>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</si>
  <si>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</si>
  <si>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</si>
  <si>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</si>
  <si>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</si>
  <si>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</si>
  <si>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</si>
  <si>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</si>
  <si>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</si>
  <si>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</si>
  <si>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</si>
  <si>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</si>
  <si>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</si>
  <si>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</si>
  <si>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</si>
  <si>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</si>
  <si>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</si>
  <si>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</si>
  <si>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</si>
  <si>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</si>
  <si>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</si>
  <si>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</si>
  <si>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</si>
  <si>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</si>
  <si>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</si>
  <si>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</si>
  <si>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</si>
  <si>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</si>
  <si>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</si>
  <si>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</si>
  <si>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</si>
  <si>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</si>
  <si>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</si>
  <si>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</si>
  <si>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</si>
  <si>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</si>
  <si>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</si>
  <si>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</si>
  <si>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</si>
  <si>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</si>
  <si>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</si>
  <si>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</si>
  <si>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</si>
  <si>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</si>
  <si>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</si>
  <si>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</si>
  <si>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</si>
  <si>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</si>
  <si>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</si>
  <si>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</si>
  <si>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</si>
  <si>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</si>
  <si>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</si>
  <si>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</si>
  <si>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</si>
  <si>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</si>
  <si>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</si>
  <si>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</si>
  <si>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</si>
  <si>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</si>
  <si>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</si>
  <si>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</si>
  <si>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</si>
  <si>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</si>
  <si>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</si>
  <si>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</si>
  <si>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</si>
  <si>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</si>
  <si>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</si>
  <si>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</si>
  <si>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</si>
  <si>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</si>
  <si>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</si>
  <si>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</si>
  <si>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</si>
  <si>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</si>
  <si>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</si>
  <si>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</si>
  <si>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</si>
  <si>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</si>
  <si>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</si>
  <si>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</si>
  <si>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</si>
  <si>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</si>
  <si>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</si>
  <si>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</si>
  <si>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</si>
  <si>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</si>
  <si>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</si>
  <si>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</si>
  <si>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</si>
  <si>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</si>
  <si>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</si>
  <si>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</si>
  <si>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</si>
  <si>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</si>
  <si>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</si>
  <si>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</si>
  <si>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</si>
  <si>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</si>
  <si>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</si>
  <si>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</si>
  <si>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</si>
  <si>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</si>
  <si>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</si>
  <si>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</si>
  <si>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</si>
  <si>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</si>
  <si>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</si>
  <si>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</si>
  <si>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</si>
  <si>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</si>
  <si>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</si>
  <si>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</si>
  <si>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</si>
  <si>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</si>
  <si>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</si>
  <si>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</si>
  <si>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</si>
  <si>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</si>
  <si>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</si>
  <si>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</si>
  <si>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</si>
  <si>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</si>
  <si>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</si>
  <si>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</si>
  <si>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</si>
  <si>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</si>
  <si>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</si>
  <si>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</si>
  <si>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</si>
  <si>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</si>
  <si>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</si>
  <si>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</si>
  <si>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</si>
  <si>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</si>
  <si>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</si>
  <si>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</si>
  <si>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</si>
  <si>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</si>
  <si>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</si>
  <si>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</si>
  <si>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</si>
  <si>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</si>
  <si>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</si>
  <si>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</si>
  <si>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</si>
  <si>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</si>
  <si>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</si>
  <si>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</si>
  <si>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</si>
  <si>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</si>
  <si>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</si>
  <si>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</si>
  <si>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</si>
  <si>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</si>
  <si>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</si>
  <si>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</si>
  <si>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</si>
  <si>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</si>
  <si>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</si>
  <si>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</si>
  <si>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</si>
  <si>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</si>
  <si>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</si>
  <si>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</si>
  <si>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</si>
  <si>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</si>
  <si>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</si>
  <si>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</si>
  <si>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</si>
  <si>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</si>
  <si>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</si>
  <si>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</si>
  <si>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</si>
  <si>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</si>
  <si>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</si>
  <si>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</si>
  <si>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</si>
  <si>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</si>
  <si>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</si>
  <si>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</si>
  <si>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</si>
  <si>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</si>
  <si>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</si>
  <si>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</si>
  <si>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</si>
  <si>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</si>
  <si>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</si>
  <si>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</si>
  <si>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</si>
  <si>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</si>
  <si>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</si>
  <si>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</si>
  <si>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</si>
  <si>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</si>
  <si>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</si>
  <si>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</si>
  <si>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</si>
  <si>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</si>
  <si>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</si>
  <si>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</si>
  <si>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</si>
  <si>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</si>
  <si>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</si>
  <si>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</si>
  <si>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</si>
  <si>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</si>
  <si>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</si>
  <si>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</si>
  <si>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</si>
  <si>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</si>
  <si>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</si>
  <si>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</si>
  <si>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</si>
  <si>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</si>
  <si>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</si>
  <si>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</si>
  <si>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</si>
  <si>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</si>
  <si>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</si>
  <si>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</si>
  <si>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</si>
  <si>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</si>
  <si>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</si>
  <si>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</si>
  <si>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</si>
  <si>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</si>
  <si>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</si>
  <si>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</si>
  <si>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</si>
  <si>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</si>
  <si>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</si>
  <si>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</si>
  <si>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</si>
  <si>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</si>
  <si>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</si>
  <si>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</si>
  <si>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</si>
  <si>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</si>
  <si>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</si>
  <si>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</si>
  <si>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</si>
  <si>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</si>
  <si>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</si>
  <si>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</si>
  <si>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</si>
  <si>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</si>
  <si>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</si>
  <si>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</si>
  <si>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</si>
  <si>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</si>
  <si>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</si>
  <si>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</si>
  <si>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</si>
  <si>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</si>
  <si>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</si>
  <si>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</si>
  <si>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</si>
  <si>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</si>
  <si>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</si>
  <si>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</si>
  <si>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</si>
  <si>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</si>
  <si>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</si>
  <si>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</si>
  <si>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</si>
  <si>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</si>
  <si>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</si>
  <si>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</si>
  <si>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</si>
  <si>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</si>
  <si>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</si>
  <si>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</si>
  <si>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</si>
  <si>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</si>
  <si>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</si>
  <si>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</si>
  <si>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</si>
  <si>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</si>
  <si>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</si>
  <si>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</si>
  <si>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</si>
  <si>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</si>
  <si>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</si>
  <si>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</si>
  <si>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</si>
  <si>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</si>
  <si>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</si>
  <si>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</si>
  <si>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</si>
  <si>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</si>
  <si>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</si>
  <si>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</si>
  <si>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</si>
  <si>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</si>
  <si>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</si>
  <si>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</si>
  <si>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</si>
  <si>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</si>
  <si>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</si>
  <si>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</si>
  <si>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</si>
  <si>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</si>
  <si>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</si>
  <si>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</si>
  <si>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</si>
  <si>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</si>
  <si>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</si>
  <si>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</si>
  <si>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</si>
  <si>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</si>
  <si>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</si>
  <si>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</si>
  <si>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</si>
  <si>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</si>
  <si>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</si>
  <si>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</si>
  <si>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</si>
  <si>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</si>
  <si>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</si>
  <si>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</si>
  <si>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</si>
  <si>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</si>
  <si>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</si>
  <si>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</si>
  <si>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</si>
  <si>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</si>
  <si>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</si>
  <si>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</si>
  <si>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</si>
  <si>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</si>
  <si>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</si>
  <si>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</si>
  <si>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</si>
  <si>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</si>
  <si>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</si>
  <si>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</si>
  <si>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</si>
  <si>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</si>
  <si>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</si>
  <si>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</si>
  <si>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</si>
  <si>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</si>
  <si>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</si>
  <si>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</si>
  <si>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</si>
  <si>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</si>
  <si>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</si>
  <si>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</si>
  <si>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</si>
  <si>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</si>
  <si>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</si>
  <si>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</si>
  <si>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</si>
  <si>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</si>
  <si>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</si>
  <si>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</si>
  <si>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</si>
  <si>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</si>
  <si>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</si>
  <si>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</si>
  <si>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</si>
  <si>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</si>
  <si>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</si>
  <si>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</si>
  <si>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</si>
  <si>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</si>
  <si>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</si>
  <si>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</si>
  <si>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</si>
  <si>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</si>
  <si>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</si>
  <si>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</si>
  <si>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</si>
  <si>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</si>
  <si>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</si>
  <si>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</si>
  <si>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</si>
  <si>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</si>
  <si>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</si>
  <si>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</si>
  <si>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</si>
  <si>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</si>
  <si>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</si>
  <si>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</si>
  <si>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</si>
  <si>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</si>
  <si>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</si>
  <si>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</si>
  <si>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</si>
  <si>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</si>
  <si>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</si>
  <si>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</si>
  <si>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</si>
  <si>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</si>
  <si>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</si>
  <si>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</si>
  <si>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</si>
  <si>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</si>
  <si>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</si>
  <si>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</si>
  <si>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</si>
  <si>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</si>
  <si>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</si>
  <si>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</si>
  <si>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</si>
  <si>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</si>
  <si>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</si>
  <si>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</si>
  <si>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</si>
  <si>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</si>
  <si>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</si>
  <si>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</si>
  <si>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</si>
  <si>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</si>
  <si>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</si>
  <si>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</si>
  <si>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</si>
  <si>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</si>
  <si>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</si>
  <si>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</si>
  <si>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</si>
  <si>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</si>
  <si>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</si>
  <si>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</si>
  <si>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</si>
  <si>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</si>
  <si>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</si>
  <si>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</si>
  <si>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</si>
  <si>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</si>
  <si>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</si>
  <si>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</si>
  <si>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</si>
  <si>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</si>
  <si>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</si>
  <si>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</si>
  <si>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</si>
  <si>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</si>
  <si>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</si>
  <si>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</si>
  <si>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</si>
  <si>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</si>
  <si>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</si>
  <si>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</si>
  <si>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</si>
  <si>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</si>
  <si>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</si>
  <si>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</si>
  <si>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</si>
  <si>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</si>
  <si>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</si>
  <si>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</si>
  <si>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</si>
  <si>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</si>
  <si>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</si>
  <si>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</si>
  <si>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</si>
  <si>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</si>
  <si>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</si>
  <si>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</si>
  <si>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</si>
  <si>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</si>
  <si>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</si>
  <si>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</si>
  <si>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</si>
  <si>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</si>
  <si>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</si>
  <si>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</si>
  <si>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</si>
  <si>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</si>
  <si>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</si>
  <si>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</si>
  <si>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</si>
  <si>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</si>
  <si>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</si>
  <si>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</si>
  <si>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</si>
  <si>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</si>
  <si>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</si>
  <si>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</si>
  <si>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</si>
  <si>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</si>
  <si>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</si>
  <si>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</si>
  <si>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</si>
  <si>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</si>
  <si>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</si>
  <si>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</si>
  <si>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</si>
  <si>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</si>
  <si>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</si>
  <si>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</si>
  <si>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</si>
  <si>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</si>
  <si>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</si>
  <si>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</si>
  <si>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</si>
  <si>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</si>
  <si>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</si>
  <si>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</si>
  <si>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</si>
  <si>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</si>
  <si>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</si>
  <si>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</si>
  <si>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</si>
  <si>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</si>
  <si>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</si>
  <si>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</si>
  <si>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</si>
  <si>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</si>
  <si>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</si>
  <si>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</si>
  <si>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</si>
  <si>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</si>
  <si>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</si>
  <si>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</si>
  <si>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</si>
  <si>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</si>
  <si>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</si>
  <si>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</si>
  <si>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</si>
  <si>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</si>
  <si>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</si>
  <si>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</si>
  <si>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</si>
  <si>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</si>
  <si>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</si>
  <si>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</si>
  <si>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</si>
  <si>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</si>
  <si>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</si>
  <si>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</si>
  <si>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</si>
  <si>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</si>
  <si>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</si>
  <si>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</si>
  <si>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</si>
  <si>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</si>
  <si>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</si>
  <si>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</si>
  <si>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</si>
  <si>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</si>
  <si>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</si>
  <si>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</si>
  <si>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</si>
  <si>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</si>
  <si>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</si>
  <si>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</si>
  <si>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</si>
  <si>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</si>
  <si>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</si>
  <si>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</si>
  <si>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</si>
  <si>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</si>
  <si>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</si>
  <si>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</si>
  <si>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</si>
  <si>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</si>
  <si>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</si>
  <si>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</si>
  <si>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</si>
  <si>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</si>
  <si>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</si>
  <si>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</si>
  <si>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</si>
  <si>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</si>
  <si>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</si>
  <si>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</si>
  <si>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</si>
  <si>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</si>
  <si>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</si>
  <si>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</si>
  <si>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</si>
  <si>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</si>
  <si>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</si>
  <si>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</si>
  <si>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</si>
  <si>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</si>
  <si>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</si>
  <si>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</si>
  <si>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</si>
  <si>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</si>
  <si>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</si>
  <si>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</si>
  <si>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</si>
  <si>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</si>
  <si>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</si>
  <si>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</si>
  <si>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</si>
  <si>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</si>
  <si>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</si>
  <si>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</si>
  <si>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</si>
  <si>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</si>
  <si>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</si>
  <si>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</si>
  <si>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</si>
  <si>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</si>
  <si>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</si>
  <si>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</si>
  <si>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</si>
  <si>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</si>
  <si>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</si>
  <si>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</si>
  <si>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</si>
  <si>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</si>
  <si>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</si>
  <si>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</si>
  <si>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</si>
  <si>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</si>
  <si>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</si>
  <si>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</si>
  <si>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</si>
  <si>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</si>
  <si>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</si>
  <si>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</si>
  <si>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</si>
  <si>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</si>
  <si>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</si>
  <si>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</si>
  <si>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</si>
  <si>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</si>
  <si>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</si>
  <si>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</si>
  <si>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</si>
  <si>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</si>
  <si>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</si>
  <si>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</si>
  <si>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</si>
  <si>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</si>
  <si>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</si>
  <si>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</si>
  <si>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</si>
  <si>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</si>
  <si>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</si>
  <si>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</si>
  <si>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</si>
  <si>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</si>
  <si>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</si>
  <si>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</si>
  <si>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</si>
  <si>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</si>
  <si>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</si>
  <si>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</si>
  <si>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</si>
  <si>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</si>
  <si>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</si>
  <si>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</si>
  <si>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</si>
  <si>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</si>
  <si>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</si>
  <si>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</si>
  <si>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</si>
  <si>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</si>
  <si>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</si>
  <si>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</si>
  <si>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</si>
  <si>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</si>
  <si>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</si>
  <si>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</si>
  <si>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</si>
  <si>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</si>
  <si>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</si>
  <si>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</si>
  <si>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</si>
  <si>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</si>
  <si>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</si>
  <si>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</si>
  <si>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</si>
  <si>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</si>
  <si>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</si>
  <si>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</si>
  <si>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</si>
  <si>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</si>
  <si>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</si>
  <si>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</si>
  <si>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</si>
  <si>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</si>
  <si>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</si>
  <si>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</si>
  <si>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</si>
  <si>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</si>
  <si>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</si>
  <si>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</si>
  <si>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</si>
  <si>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</si>
  <si>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</si>
  <si>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</si>
  <si>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</si>
  <si>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</si>
  <si>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</si>
  <si>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</si>
  <si>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</si>
  <si>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</si>
  <si>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</si>
  <si>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</si>
  <si>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</si>
  <si>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</si>
  <si>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</si>
  <si>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</si>
  <si>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</si>
  <si>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</si>
  <si>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</si>
  <si>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</si>
  <si>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</si>
  <si>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</si>
  <si>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</si>
  <si>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</si>
  <si>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</si>
  <si>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</si>
  <si>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</si>
  <si>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</si>
  <si>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</si>
  <si>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</si>
  <si>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</si>
  <si>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</si>
  <si>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</si>
  <si>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</si>
  <si>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</si>
  <si>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</si>
  <si>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</si>
  <si>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</si>
  <si>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</si>
  <si>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</si>
  <si>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</si>
  <si>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</si>
  <si>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</si>
  <si>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</si>
  <si>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</si>
  <si>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</si>
  <si>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</si>
  <si>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</si>
  <si>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</si>
  <si>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</si>
  <si>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</si>
  <si>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</si>
  <si>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</si>
  <si>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</si>
  <si>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</si>
  <si>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</si>
  <si>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</si>
  <si>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</si>
  <si>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</si>
  <si>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</si>
  <si>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</si>
  <si>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</si>
  <si>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</si>
  <si>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</si>
  <si>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</si>
  <si>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</si>
  <si>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</si>
  <si>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</si>
  <si>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</si>
  <si>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</si>
  <si>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</si>
  <si>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</si>
  <si>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</si>
  <si>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</si>
  <si>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</si>
  <si>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</si>
  <si>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</si>
  <si>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</si>
  <si>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</si>
  <si>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</si>
  <si>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</si>
  <si>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</si>
  <si>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</si>
  <si>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</si>
  <si>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</si>
  <si>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</si>
  <si>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</si>
  <si>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</si>
  <si>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</si>
  <si>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</si>
  <si>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</si>
  <si>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</si>
  <si>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</si>
  <si>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</si>
  <si>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</si>
  <si>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</si>
  <si>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</si>
  <si>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</si>
  <si>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</si>
  <si>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</si>
  <si>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</si>
  <si>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</si>
  <si>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</si>
  <si>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</si>
  <si>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</si>
  <si>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</si>
  <si>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</si>
  <si>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</si>
  <si>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</si>
  <si>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</si>
  <si>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</si>
  <si>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</si>
  <si>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</si>
  <si>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</si>
  <si>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</si>
  <si>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</si>
  <si>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</si>
  <si>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</si>
  <si>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</si>
  <si>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</si>
  <si>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</si>
  <si>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</si>
  <si>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</si>
  <si>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</si>
  <si>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</si>
  <si>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</si>
  <si>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</si>
  <si>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</si>
  <si>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</si>
  <si>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</si>
  <si>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</si>
  <si>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</si>
  <si>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</si>
  <si>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</si>
  <si>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</si>
  <si>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</si>
  <si>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</si>
  <si>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</si>
  <si>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</si>
  <si>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</si>
  <si>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</si>
  <si>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</si>
  <si>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</si>
  <si>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</si>
  <si>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</si>
  <si>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</si>
  <si>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</si>
  <si>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</si>
  <si>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</si>
  <si>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</si>
  <si>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</si>
  <si>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</si>
  <si>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</si>
  <si>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</si>
  <si>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</si>
  <si>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</si>
  <si>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</si>
  <si>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</si>
  <si>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</si>
  <si>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</si>
  <si>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</si>
  <si>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</si>
  <si>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</si>
  <si>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</si>
  <si>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</si>
  <si>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</si>
  <si>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</si>
  <si>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</si>
  <si>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</si>
  <si>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</si>
  <si>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</si>
  <si>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</si>
  <si>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</si>
  <si>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</si>
  <si>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</si>
  <si>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</si>
  <si>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</si>
  <si>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</si>
  <si>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</si>
  <si>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</si>
  <si>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</si>
  <si>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</si>
  <si>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</si>
  <si>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</si>
  <si>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</si>
  <si>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</si>
  <si>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</si>
  <si>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</si>
  <si>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</si>
  <si>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</si>
  <si>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</si>
  <si>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</si>
  <si>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</si>
  <si>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</si>
  <si>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</si>
  <si>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</si>
  <si>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</si>
  <si>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</si>
  <si>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</si>
  <si>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</si>
  <si>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</si>
  <si>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</si>
  <si>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</si>
  <si>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</si>
  <si>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</si>
  <si>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</si>
  <si>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</si>
  <si>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</si>
  <si>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</si>
  <si>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</si>
  <si>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</si>
  <si>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</si>
  <si>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</si>
  <si>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</si>
  <si>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</si>
  <si>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</si>
  <si>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</si>
  <si>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</si>
  <si>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</si>
  <si>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</si>
  <si>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</si>
  <si>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</si>
  <si>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</si>
  <si>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</si>
  <si>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</si>
  <si>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</si>
  <si>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</si>
  <si>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</si>
  <si>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</si>
  <si>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</si>
  <si>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</si>
  <si>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</si>
  <si>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</si>
  <si>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</si>
  <si>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</si>
  <si>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</si>
  <si>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</si>
  <si>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</si>
  <si>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</si>
  <si>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</si>
  <si>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</si>
  <si>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</si>
  <si>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</si>
  <si>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</si>
  <si>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</si>
  <si>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</si>
  <si>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</si>
  <si>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</si>
  <si>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</si>
  <si>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</si>
  <si>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</si>
  <si>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</si>
  <si>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</si>
  <si>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</si>
  <si>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</si>
  <si>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</si>
  <si>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</si>
  <si>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</si>
  <si>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</si>
  <si>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</si>
  <si>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</si>
  <si>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</si>
  <si>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</si>
  <si>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</si>
  <si>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</si>
  <si>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</si>
  <si>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</si>
  <si>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</si>
  <si>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</si>
  <si>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</si>
  <si>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</si>
  <si>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</si>
  <si>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</si>
  <si>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</si>
  <si>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</si>
  <si>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</si>
  <si>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</si>
  <si>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</si>
  <si>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</si>
  <si>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</si>
  <si>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</si>
  <si>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</si>
  <si>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</si>
  <si>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</si>
  <si>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</si>
  <si>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</si>
  <si>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</si>
  <si>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</si>
  <si>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</si>
  <si>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</si>
  <si>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</si>
  <si>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</si>
  <si>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</si>
  <si>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</si>
  <si>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</si>
  <si>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</si>
  <si>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</si>
  <si>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</si>
  <si>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</si>
  <si>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</si>
  <si>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</si>
  <si>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</si>
  <si>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</si>
  <si>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</si>
  <si>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</si>
  <si>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</si>
  <si>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</si>
  <si>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</si>
  <si>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</si>
  <si>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</si>
  <si>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</si>
  <si>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</si>
  <si>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</si>
  <si>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</si>
  <si>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</si>
  <si>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</si>
  <si>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</si>
  <si>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</si>
  <si>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</si>
  <si>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</si>
  <si>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</si>
  <si>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</si>
  <si>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</si>
  <si>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</si>
  <si>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</si>
  <si>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</si>
  <si>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</si>
  <si>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</si>
  <si>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</si>
  <si>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</si>
  <si>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</si>
  <si>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</si>
  <si>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</si>
  <si>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</si>
  <si>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</si>
  <si>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</si>
  <si>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</si>
  <si>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</si>
  <si>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</si>
  <si>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</si>
  <si>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</si>
  <si>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</si>
  <si>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</si>
  <si>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</si>
  <si>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</si>
  <si>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</si>
  <si>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</si>
  <si>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</si>
  <si>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</si>
  <si>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</si>
  <si>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</si>
  <si>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</si>
  <si>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</si>
  <si>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</si>
  <si>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</si>
  <si>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</si>
  <si>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</si>
  <si>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</si>
  <si>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</si>
  <si>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</si>
  <si>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</si>
  <si>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</si>
  <si>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</si>
  <si>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</si>
  <si>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</si>
  <si>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</si>
  <si>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</si>
  <si>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</si>
  <si>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</si>
  <si>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</si>
  <si>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</si>
  <si>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</si>
  <si>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</si>
  <si>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</si>
  <si>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</si>
  <si>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110 MIN</t>
  </si>
  <si>
    <t>PCM-20251028-00002341</t>
  </si>
  <si>
    <t xml:space="preserve">Access night issue, Shopping centre and main gate closed, team will check in morning/TEAM WILL CHECK AFTER 9 AM </t>
  </si>
  <si>
    <t>PCM-20251029-00000466</t>
  </si>
  <si>
    <t>35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</si>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</sst>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296.32683900462871</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0.20542696759366663</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0.17982511573791271</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45959.275264930555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45959.275264930555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45959.275264930555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45959.275264930555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45959.275264930555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45959.275264930555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45959.275264930555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45959.275264930555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45959.275264930555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45959.275264930555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45959.275264930555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45959.275264930555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45959.275264930555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45959.275264930555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45959.275264930555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45959.275264930555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45959.275264930555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45959.275264930555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45959.275264930555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45959.275264930555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45959.275264930555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45959.275264930555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45959.275264930555</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45959.275264930555</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134.27542696759338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0.53318159722402925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0.49900335648271721</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0.33737141203891952</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4.9339004632201977E-2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45959.275264930555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45959.275264930555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45959.275264930555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45959.275264930555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45959.275264930555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45959.275264930555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45959.275264930555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45959.275264930555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45959.275264930555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45959.275264930555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45959.275264930555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45959.275264930555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45959.275264930555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45959.275264930555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45959.275264930555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45959.275264930555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45959.275264930555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45959.275264930555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45959.275264930555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45959.275264930555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45959.275264930555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45959.275264930555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45959.275264930555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45959.275264930555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45959.275264930555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45959.275264930555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45959.275264930555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45959.275264930555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45959.275264930555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45959.275264930555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45959.275264930555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45959.275264930555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45959.275264930555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45959.275264930555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45959.275264930555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45959.275264930555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45959.275264930555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45959.275264930555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45959.275264930555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45959.275264930555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45959.275264930555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45959.275264930555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45959.275264930555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45959.275264930555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45959.275264930555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45959.275264930555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45959.275264930555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45959.275264930555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45959.275264930555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45959.275264930555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45959.275264930555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45959.275264930555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45959.275264930555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45959.275264930555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45959.275264930555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45959.275264930555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45959.275264930555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45959.275264930555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45959.275264930555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45959.275264930555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45959.275264930555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45959.275264930555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45959.275264930555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45959.275264930555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45959.275264930555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45959.275264930555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45959.275264930555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45959.275264930555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45959.275264930555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45959.275264930555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45959.275264930555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45959.275264930555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45959.275264930555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45959.275264930555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45959.275264930555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45959.275264930555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45959.275264930555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45959.275264930555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45959.275264930555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45959.275264930555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45959.275264930555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45959.275264930555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45959.275264930555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45959.275264930555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45959.275264930555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45959.275264930555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45959.275264930555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45959.275264930555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45959.275264930555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45959.275264930555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45959.275264930555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45959.275264930555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45959.275264930555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45959.275264930555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45959.275264930555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45959.275264930555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45959.275264930555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45959.275264930555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45959.275264930555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45959.275264930555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45959.275264930555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45959.275264930555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45959.275264930555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45959.275264930555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45959.275264930555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45959.275264930555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45959.275264930555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45959.275264930555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45959.275264930555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45959.275264930555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45959.275264930555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45959.275264930555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45959.275264930555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45959.275264930555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45959.275264930555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45959.275264930555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45959.275264930555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45959.275264930555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45959.275264930555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45959.275264930555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45959.275264930555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45959.275264930555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45959.275264930555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45959.275264930555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45959.275264930555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45959.275264930555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45959.275264930555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45959.275264930555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45959.275264930555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45959.275264930555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45959.275264930555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45959.275264930555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45959.275264930555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45959.275264930555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45959.275264930555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45959.275264930555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45959.275264930555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45959.275264930555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45959.275264930555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45959.275264930555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45959.275264930555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45959.275264930555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45959.275264930555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45959.275264930555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45959.275264930555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45959.275264930555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45959.275264930555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45959.275264930555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45959.275264930555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45959.275264930555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45959.275264930555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45959.275264930555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45959.275264930555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45959.275264930555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45959.275264930555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45959.275264930555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45959.275264930555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45959.275264930555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45959.275264930555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45959.275264930555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45959.275264930555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45959.275264930555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45959.275264930555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45959.275264930555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45959.275264930555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45959.275264930555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45959.275264930555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45959.275264930555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45959.275264930555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45959.275264930555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45959.275264930555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45959.275264930555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45959.275264930555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45959.275264930555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45959.275264930555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45959.275264930555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45959.275264930555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45959.275264930555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45959.275264930555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45959.275264930555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45959.275264930555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45959.275264930555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45959.275264930555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45959.275264930555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45959.275264930555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45959.275264930555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45959.275264930555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45959.275264930555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45959.275264930555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45959.275264930555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45959.275264930555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45959.275264930555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45959.275264930555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45959.275264930555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45959.275264930555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45959.275264930555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45959.275264930555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45959.275264930555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45959.275264930555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45959.275264930555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45959.275264930555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45959.275264930555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45959.275264930555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45959.275264930555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45959.275264930555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45959.275264930555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45959.275264930555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45959.275264930555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45959.275264930555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45959.275264930555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45959.275264930555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45959.275264930555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45959.275264930555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45959.275264930555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45959.275264930555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45959.275264930555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45959.275264930555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45959.275264930555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45959.275264930555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45959.275264930555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45959.275264930555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45959.275264930555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45959.275264930555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45959.275264930555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45959.275264930555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45959.275264930555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45959.275264930555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45959.275264930555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45959.275264930555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45959.275264930555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45959.275264930555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45959.275264930555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45959.275264930555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45959.275264930555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45959.275264930555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45959.275264930555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45959.275264930555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45959.275264930555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45959.275264930555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45959.275264930555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45959.275264930555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45959.275264930555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45959.275264930555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45959.275264930555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45959.275264930555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45959.275264930555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45959.275264930555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45959.275264930555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45959.275264930555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45959.275264930555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45959.275264930555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45959.275264930555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45959.275264930555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45959.275264930555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45959.275264930555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45959.275264930555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45959.275264930555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45959.275264930555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45959.275264930555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45959.275264930555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45959.275264930555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45959.275264930555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45959.275264930555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45959.275264930555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45959.275264930555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45959.275264930555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45959.275264930555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45959.275264930555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45959.275264930555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45959.275264930555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45959.275264930555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45959.275264930555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45959.275264930555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45959.275264930555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45959.275264930555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45959.275264930555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45959.275264930555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45959.275264930555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45959.275264930555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45959.275264930555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45959.275264930555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45959.275264930555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45959.275264930555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45959.275264930555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45959.275264930555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45959.275264930555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45959.275264930555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45959.275264930555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45959.275264930555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45959.275264930555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45959.275264930555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45959.275264930555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45959.275264930555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45959.275264930555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45959.275264930555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45959.275264930555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45959.275264930555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45959.275264930555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45959.275264930555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45959.275264930555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45959.275264930555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45959.275264930555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45959.275264930555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45959.275264930555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45959.275264930555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45959.275264930555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45959.275264930555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45959.275264930555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45959.275264930555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45959.275264930555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45959.275264930555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45959.275264930555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45959.275264930555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45959.275264930555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45959.275264930555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45959.275264930555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45959.275264930555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45959.275264930555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45959.275264930555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45959.275264930555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45959.275264930555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45959.275264930555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45959.275264930555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45959.275264930555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45959.275264930555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45959.275264930555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45959.275264930555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45959.275264930555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45959.275264930555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45959.275264930555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45959.275264930555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45959.275264930555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45959.275264930555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45959.275264930555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45959.275264930555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45959.275264930555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45959.275264930555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45959.275264930555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45959.275264930555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45959.275264930555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45959.275264930555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45959.275264930555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45959.275264930555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45959.275264930555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45959.275264930555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45959.275264930555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45959.275264930555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45959.275264930555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45959.275264930555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45959.275264930555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45959.275264930555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45959.275264930555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45959.275264930555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45959.275264930555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45959.275264930555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45959.275264930555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45959.275264930555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45959.275264930555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45959.275264930555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45959.275264930555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45959.275264930555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45959.275264930555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45959.275264930555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45959.275264930555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45959.275264930555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45959.275264930555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45959.275264930555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45959.275264930555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45959.275264930555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45959.275264930555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45959.275264930555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45959.275264930555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45959.275264930555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45959.275264930555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45959.275264930555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45959.275264930555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45959.275264930555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45959.275264930555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45959.275264930555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45959.275264930555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45959.275264930555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45959.275264930555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45959.275264930555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45959.275264930555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45959.275264930555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45959.275264930555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45959.275264930555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45959.275264930555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45959.275264930555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45959.275264930555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45959.275264930555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45959.275264930555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45959.275264930555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45959.275264930555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45959.275264930555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45959.275264930555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45959.275264930555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45959.275264930555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45959.275264930555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45959.275264930555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45959.275264930555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45959.275264930555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45959.275264930555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45959.275264930555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45959.275264930555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45959.275264930555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45959.275264930555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45959.275264930555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45959.275264930555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45959.275264930555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45959.275264930555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45959.275264930555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45959.275264930555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45959.275264930555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45959.275264930555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45959.275264930555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45959.275264930555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45959.275264930555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45959.275264930555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45959.275264930555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45959.275264930555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45959.275264930555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45959.275264930555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45959.275264930555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45959.275264930555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45959.275264930555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45959.275264930555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45959.275264930555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45959.275264930555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45959.275264930555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45959.275264930555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45959.275264930555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45959.275264930555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45959.275264930555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45959.275264930555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45959.275264930555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45959.275264930555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45959.275264930555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45959.275264930555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45959.275264930555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45959.275264930555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45959.275264930555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45959.275264930555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45959.275264930555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45959.275264930555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45959.275264930555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45959.275264930555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45959.275264930555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45959.275264930555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45959.275264930555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45959.275264930555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45959.275264930555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45959.275264930555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45959.275264930555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45959.275264930555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45959.275264930555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45959.275264930555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45959.275264930555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45959.275264930555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45959.275264930555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45959.275264930555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45959.275264930555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45959.275264930555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45959.275264930555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45959.275264930555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45959.275264930555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45959.275264930555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45959.275264930555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45959.275264930555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45959.275264930555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45959.275264930555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45959.275264930555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45959.275264930555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45959.275264930555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45959.275264930555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45959.275264930555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45959.275264930555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45959.275264930555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45959.275264930555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45959.275264930555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45959.275264930555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45959.275264930555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45959.275264930555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45959.275264930555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45959.275264930555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45959.275264930555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45959.275264930555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45959.275264930555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45959.275264930555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45959.275264930555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45959.275264930555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45959.275264930555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45959.275264930555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45959.275264930555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45959.275264930555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45959.275264930555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45959.275264930555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45959.275264930555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45959.275264930555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45959.275264930555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45959.275264930555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45959.275264930555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45959.275264930555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45959.275264930555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45959.275264930555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45959.275264930555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45959.275264930555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45959.275264930555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45959.275264930555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45959.275264930555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45959.275264930555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45959.275264930555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45959.275264930555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45959.275264930555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45959.275264930555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45959.275264930555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45959.275264930555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45959.275264930555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45959.275264930555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45959.275264930555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45959.275264930555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45959.275264930555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45959.275264930555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45959.275264930555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45959.275264930555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45959.275264930555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45959.275264930555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45959.275264930555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45959.275264930555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45959.275264930555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45959.275264930555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45959.275264930555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45959.275264930555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45959.275264930555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45959.275264930555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45959.275264930555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45959.275264930555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45959.275264930555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45959.275264930555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45959.275264930555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45959.275264930555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45959.275264930555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45959.275264930555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45959.275264930555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45959.275264930555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45959.275264930555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45959.275264930555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45959.275264930555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45959.275264930555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45959.275264930555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45959.275264930555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45959.275264930555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45959.275264930555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45959.275264930555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45959.275264930555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45959.275264930555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45959.275264930555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45959.275264930555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45959.275264930555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45959.275264930555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45959.275264930555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45959.275264930555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45959.275264930555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45959.275264930555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45959.275264930555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45959.275264930555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45959.275264930555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45959.275264930555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45959.275264930555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45959.275264930555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45959.275264930555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45959.275264930555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45959.275264930555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45959.275264930555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45959.275264930555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45959.275264930555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45959.275264930555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45959.275264930555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45959.275264930555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45959.275264930555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45959.275264930555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45959.275264930555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45959.275264930555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45959.275264930555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45959.275264930555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45959.275264930555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45959.275264930555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45959.275264930555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45959.275264930555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45959.275264930555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45959.275264930555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45959.275264930555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45959.275264930555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45959.275264930555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45959.275264930555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45959.275264930555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45959.275264930555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45959.275264930555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45959.275264930555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45959.275264930555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45959.275264930555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45959.275264930555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45959.275264930555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45959.275264930555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45959.275264930555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45959.275264930555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45959.275264930555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45959.275264930555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45959.275264930555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45959.275264930555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45959.275264930555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45959.275264930555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45959.275264930555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45959.275264930555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45959.275264930555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45959.275264930555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45959.275264930555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45959.275264930555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45959.275264930555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45959.275264930555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45959.275264930555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45959.275264930555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45959.275264930555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45959.275264930555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45959.275264930555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45959.275264930555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45959.275264930555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45959.275264930555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45959.275264930555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45959.275264930555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45959.275264930555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45959.275264930555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45959.275264930555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45959.275264930555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45959.275264930555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45959.275264930555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45959.275264930555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45959.275264930555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45959.275264930555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45959.275264930555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45959.275264930555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45959.275264930555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45959.275264930555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45959.275264930555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45959.275264930555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45959.275264930555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45959.275264930555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45959.275264930555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45959.275264930555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45959.275264930555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45959.275264930555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45959.275264930555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45959.275264930555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45959.275264930555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45959.275264930555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45959.275264930555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45959.275264930555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45959.275264930555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45959.275264930555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45959.275264930555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45959.275264930555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45959.275264930555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45959.275264930555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45959.275264930555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45959.275264930555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45959.275264930555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45959.275264930555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45959.275264930555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45959.275264930555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45959.275264930555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45959.275264930555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45959.275264930555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45959.275264930555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45959.275264930555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45959.275264930555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45959.275264930555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45959.275264930555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45959.275264930555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45959.275264930555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45959.275264930555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45959.275264930555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45959.275264930555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45959.275264930555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45959.275264930555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45959.275264930555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45959.275264930555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45959.275264930555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45959.275264930555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45959.275264930555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45959.275264930555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45959.275264930555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45959.275264930555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45959.275264930555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45959.275264930555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45959.275264930555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45959.275264930555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45959.275264930555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45959.275264930555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45959.275264930555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45959.275264930555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45959.275264930555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45959.275264930555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45959.275264930555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45959.275264930555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45959.275264930555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45959.275264930555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45959.275264930555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45959.275264930555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45959.275264930555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45959.275264930555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45959.275264930555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45959.275264930555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45959.275264930555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45959.275264930555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45959.275264930555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45959.275264930555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45959.275264930555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45959.275264930555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45959.275264930555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45959.275264930555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45959.275264930555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45959.275264930555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45959.275264930555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45959.275264930555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45959.275264930555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45959.275264930555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45959.275264930555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45959.275264930555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45959.275264930555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45959.275264930555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45959.275264930555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45959.275264930555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45959.275264930555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45959.275264930555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45959.275264930555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45959.275264930555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45959.275264930555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45959.275264930555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45959.275264930555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45959.275264930555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45959.275264930555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45959.275264930555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45959.275264930555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45959.275264930555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45959.275264930555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45959.275264930555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45959.275264930555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45959.275264930555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45959.275264930555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45959.275264930555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45959.275264930555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45959.275264930555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45959.275264930555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45959.275264930555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45959.275264930555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45959.275264930555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45959.275264930555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45959.275264930555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45959.275264930555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45959.275264930555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45959.275264930555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45959.275264930555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45959.275264930555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45959.275264930555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45959.275264930555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45959.275264930555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45959.275264930555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45959.275264930555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45959.275264930555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45959.275264930555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45959.275264930555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45959.275264930555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45959.275264930555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45959.275264930555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45959.275264930555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45959.275264930555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45959.275264930555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45959.275264930555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45959.275264930555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45959.275264930555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45959.275264930555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45959.275264930555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45959.275264930555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45959.275264930555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45959.275264930555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45959.275264930555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45959.275264930555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45959.275264930555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45959.275264930555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45959.275264930555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45959.275264930555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45959.275264930555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45959.275264930555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45959.275264930555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45959.275264930555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45959.275264930555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45959.275264930555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45959.275264930555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45959.275264930555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45959.275264930555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45959.275264930555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45959.275264930555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45959.275264930555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45959.275264930555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45959.275264930555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45959.275264930555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45959.275264930555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45959.275264930555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45959.275264930555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45959.275264930555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45959.275264930555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45959.275264930555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45959.275264930555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45959.275264930555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45959.275264930555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45959.275264930555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45959.275264930555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45959.275264930555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45959.275264930555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45959.275264930555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45959.275264930555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45959.275264930555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45959.275264930555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45959.275264930555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45959.275264930555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45959.275264930555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45959.275264930555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45959.275264930555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45959.275264930555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45959.275264930555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45959.275264930555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45959.275264930555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45959.275264930555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45959.275264930555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45959.275264930555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45959.275264930555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45959.275264930555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45959.275264930555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45959.275264930555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45959.275264930555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45959.275264930555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45959.275264930555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45959.275264930555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45959.275264930555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45959.275264930555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45959.275264930555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45959.275264930555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45959.275264930555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45959.275264930555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45959.275264930555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45959.275264930555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45959.275264930555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45959.275264930555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45959.275264930555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45959.275264930555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45959.275264930555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45959.275264930555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45959.275264930555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45959.275264930555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45959.275264930555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45959.275264930555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45959.275264930555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45959.275264930555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45959.275264930555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45959.275264930555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45959.275264930555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45959.275264930555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45959.275264930555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45959.275264930555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45959.275264930555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45959.275264930555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45959.275264930555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45959.275264930555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45959.275264930555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45959.275264930555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45959.275264930555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45959.275264930555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45959.275264930555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45959.275264930555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45959.275264930555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45959.275264930555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45959.275264930555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45959.275264930555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45959.275264930555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45959.275264930555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45959.275264930555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45959.275264930555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45959.275264930555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45959.275264930555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45959.275264930555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45959.275264930555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45959.275264930555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45959.275264930555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45959.275264930555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45959.275264930555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45959.275264930555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45959.275264930555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45959.275264930555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45959.275264930555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45959.275264930555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45959.275264930555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45959.275264930555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45959.275264930555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45959.275264930555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45959.275264930555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45959.275264930555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45959.275264930555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45959.275264930555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45959.275264930555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45959.275264930555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45959.275264930555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45959.275264930555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45959.275264930555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45959.275264930555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45959.275264930555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45959.275264930555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45959.275264930555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45959.275264930555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45959.275264930555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45959.275264930555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45959.275264930555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45959.275264930555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45959.275264930555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45959.275264930555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45959.275264930555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45959.275264930555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45959.275264930555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45959.275264930555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45959.275264930555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45959.275264930555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45959.275264930555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45959.275264930555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45959.275264930555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45959.275264930555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45959.275264930555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45959.275264930555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45959.275264930555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45959.275264930555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45959.275264930555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45959.275264930555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45959.275264930555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45959.275264930555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45959.275264930555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45959.275264930555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45959.275264930555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45959.275264930555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45959.275264930555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45959.275264930555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45959.275264930555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45959.275264930555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45959.275264930555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45959.275264930555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45959.275264930555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45959.275264930555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45959.275264930555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45959.275264930555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45959.275264930555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45959.275264930555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45959.275264930555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45959.275264930555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45959.275264930555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45959.275264930555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45959.275264930555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45959.275264930555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45959.275264930555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45959.275264930555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45959.275264930555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45959.275264930555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45959.275264930555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45959.275264930555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45959.275264930555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45959.275264930555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45959.275264930555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45959.275264930555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45959.275264930555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45959.275264930555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45959.275264930555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45959.275264930555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45959.275264930555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45959.275264930555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45959.275264930555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45959.275264930555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45959.275264930555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45959.275264930555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45959.275264930555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45959.275264930555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45959.275264930555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45959.275264930555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45959.275264930555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45959.275264930555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45959.275264930555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45959.275264930555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45959.275264930555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45959.275264930555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45959.275264930555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45959.275264930555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45959.275264930555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45959.275264930555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45959.275264930555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45959.275264930555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45959.275264930555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45959.275264930555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45959.275264930555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45959.275264930555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45959.275264930555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45959.275264930555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45959.275264930555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45959.275264930555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45959.275264930555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45959.275264930555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45959.275264930555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45959.275264930555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45959.275264930555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45959.275264930555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45959.275264930555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45959.275264930555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45959.275264930555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45959.275264930555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45959.275264930555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45959.275264930555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45959.275264930555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45959.275264930555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45959.275264930555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45959.275264930555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45959.275264930555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45959.275264930555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45959.275264930555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45959.275264930555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45959.275264930555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45959.275264930555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45959.275264930555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45959.275264930555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45959.275264930555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45959.275264930555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45959.275264930555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45959.275264930555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45959.275264930555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45959.275264930555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45959.275264930555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45959.275264930555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45959.275264930555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45959.275264930555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45959.275264930555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45959.275264930555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45959.275264930555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45959.275264930555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45959.275264930555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45959.275264930555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45959.275264930555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45959.275264930555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45959.275264930555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45959.275264930555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45959.275264930555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45959.275264930555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45959.275264930555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45959.275264930555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45959.275264930555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45959.275264930555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45959.275264930555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45959.275264930555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45959.275264930555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45959.275264930555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45959.275264930555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45959.275264930555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45959.275264930555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45959.275264930555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45959.275264930555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45959.275264930555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45959.275264930555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45959.275264930555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45959.275264930555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45959.275264930555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45959.275264930555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45959.275264930555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45959.275264930555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45959.275264930555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45959.275264930555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45959.275264930555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45959.275264930555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45959.275264930555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45959.275264930555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45959.275264930555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45959.275264930555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45959.275264930555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45959.275264930555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45959.275264930555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45959.275264930555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45959.275264930555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45959.275264930555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45959.275264930555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45959.275264930555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45959.275264930555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45959.275264930555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45959.275264930555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45959.275264930555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45959.275264930555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45959.275264930555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45959.275264930555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45959.275264930555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45959.275264930555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45959.275264930555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45959.275264930555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45959.275264930555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45959.275264930555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45959.275264930555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45959.275264930555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45959.275264930555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45959.275264930555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45959.275264930555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45959.275264930555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45959.275264930555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45959.275264930555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45959.275264930555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45959.275264930555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45959.275264930555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45959.275264930555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45959.275264930555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45959.275264930555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45959.275264930555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45959.275264930555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45959.275264930555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45959.275264930555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45959.275264930555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45959.275264930555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45959.275264930555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45959.275264930555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45959.275264930555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45959.275264930555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45959.275264930555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45959.275264930555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45959.275264930555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45959.275264930555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45959.275264930555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45959.275264930555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45959.275264930555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45959.275264930555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45959.275264930555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45959.275264930555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45959.275264930555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45959.275264930555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45959.275264930555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45959.275264930555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45959.275264930555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45959.275264930555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45959.275264930555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45959.275264930555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45959.275264930555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45959.275264930555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45959.275264930555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45959.275264930555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45959.275264930555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45959.275264930555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45959.275264930555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45959.275264930555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45959.275264930555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45959.275264930555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45959.275264930555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45959.275264930555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45959.275264930555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45959.275264930555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45959.275264930555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45959.275264930555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45959.275264930555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45959.275264930555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45959.275264930555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45959.275264930555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45959.275264930555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45959.275264930555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45959.275264930555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45959.275264930555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45959.275264930555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45959.275264930555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45959.275264930555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45959.275264930555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45959.275264930555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45959.275264930555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45959.275264930555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45959.275264930555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45959.275264930555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45959.275264930555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45959.275264930555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45959.275264930555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45959.275264930555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45959.275264930555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45959.275264930555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45959.275264930555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45959.275264930555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45959.275264930555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45959.275264930555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45959.275264930555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45959.275264930555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45959.275264930555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45959.275264930555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45959.275264930555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45959.275264930555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45959.275264930555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45959.275264930555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45959.275264930555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45959.275264930555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45959.275264930555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45959.275264930555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45959.275264930555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45959.275264930555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45959.275264930555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45959.275264930555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45959.275264930555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45959.275264930555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45959.275264930555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45959.275264930555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45959.275264930555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45959.275264930555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45959.275264930555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45959.275264930555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45959.275264930555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45959.275264930555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45959.275264930555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45959.275264930555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45959.275264930555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45959.275264930555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45959.275264930555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45959.275264930555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45959.275264930555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45959.275264930555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45959.275264930555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45959.275264930555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45959.275264930555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45959.275264930555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45959.275264930555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45959.275264930555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45959.275264930555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45959.275264930555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45959.275264930555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45959.275264930555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45959.275264930555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45959.275264930555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45959.275264930555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45959.275264930555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45959.275264930555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45959.275264930555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45959.275264930555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45959.275264930555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45959.275264930555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45959.275264930555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45959.275264930555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45959.275264930555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45959.275264930555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45959.275264930555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45959.275264930555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45959.275264930555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45959.275264930555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45959.275264930555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45959.275264930555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45959.275264930555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45959.275264930555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45959.275264930555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45959.275264930555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45959.275264930555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45959.275264930555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45959.275264930555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45959.275264930555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45959.275264930555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45959.275264930555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45959.275264930555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45959.275264930555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45959.275264930555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45959.275264930555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45959.275264930555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45959.275264930555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45959.275264930555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45959.275264930555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45959.275264930555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45959.275264930555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45959.275264930555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45959.275264930555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45959.275264930555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45959.275264930555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45959.275264930555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45959.275264930555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45959.275264930555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45959.275264930555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45959.275264930555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45959.275264930555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45959.275264930555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45959.275264930555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45959.275264930555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45959.275264930555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45959.275264930555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45959.275264930555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45959.275265046293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45959.275265046293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45959.275265046293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45959.275265046293</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255.79454733795865</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0.39957048610813217</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0.35095937499863794</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4.5403819443890825E-2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45959.275264930555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45959.275264930555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45959.275264930555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45959.275264930555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45959.275264930555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45959.275264930555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45959.275264930555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45959.275264930555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45959.275264930555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45959.275264930555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45959.275264930555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45959.275264930555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45959.275264930555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45959.275264930555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45959.275264930555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45959.275264930555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45959.275264930555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45959.275264930555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45959.275264930555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45959.275264930555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45959.275264930555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45959.275264930555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45959.275264930555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45959.275264930555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45959.275264930555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45959.275264930555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45959.275264930555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45959.275264930555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45959.275264930555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45959.275264930555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45959.275264930555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45959.275264930555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45959.275264930555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45959.275264930555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45959.275264930555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45959.275264930555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45959.275264930555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45959.275264930555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45959.275264930555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45959.275264930555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45959.275264930555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45959.275264930555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45959.275264930555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45959.275264930555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45959.275264930555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45959.275264930555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45959.275264930555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45959.275264930555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45959.275264930555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45959.275264930555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45959.275264930555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45959.275264930555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45959.275264930555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45959.275264930555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45959.275264930555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45959.275264930555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45959.275264930555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45959.275264930555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45959.275264930555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45959.275264930555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45959.275264930555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45959.275264930555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45959.275264930555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45959.275264930555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45959.275264930555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45959.275264930555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45959.275264930555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45959.275264930555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45959.275264930555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45959.275264930555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45959.275264930555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45959.275264930555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45959.275264930555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45959.275264930555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45959.275264930555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45959.275264930555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45959.275264930555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45959.275264930555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45959.275264930555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45959.275264930555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45959.275264930555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45959.275264930555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45959.275264930555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45959.275264930555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45959.275264930555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45959.275264930555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45959.275264930555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45959.275264930555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45959.275264930555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45959.275264930555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45959.275264930555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45959.275264930555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45959.275264930555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45959.275264930555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45959.275264930555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45959.275264930555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45959.275264930555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45959.275264930555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45959.275264930555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45959.275264930555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45959.275264930555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45959.275264930555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45959.275264930555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45959.275264930555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45959.275264930555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45959.275264930555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45959.275264930555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45959.275264930555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45959.275264930555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45959.275264930555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45959.275264930555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45959.275264930555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45959.275264930555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45959.275264930555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45959.275264930555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45959.275264930555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45959.275264930555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45959.275264930555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45959.275264930555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45959.275264930555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45959.275264930555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45959.275264930555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45959.275264930555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45959.275264930555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45959.275264930555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45959.275264930555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45959.275264930555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45959.275264930555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45959.275264930555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45959.275264930555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45959.275264930555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45959.275264930555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45959.275264930555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45959.275264930555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45959.275264930555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45959.275264930555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45959.275264930555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45959.275264930555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45959.275264930555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45959.275264930555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45959.275264930555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45959.275264930555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45959.275264930555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45959.275264930555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45959.275264930555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45959.275264930555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45959.275264930555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45959.275264930555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45959.275264930555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45959.275264930555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45959.275264930555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45959.275264930555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45959.275264930555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45959.275264930555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45959.275264930555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45959.275264930555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45959.275264930555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45959.275264930555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45959.275264930555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45959.275264930555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45959.275264930555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45959.275264930555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45959.275264930555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45959.275264930555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45959.275264930555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45959.275264930555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45959.275264930555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45959.275264930555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45959.275264930555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45959.275264930555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45959.275264930555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45959.275264930555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45959.275264930555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45959.275264930555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45959.275264930555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45959.275264930555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67.443204745366529</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33.086387615738204</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10.614153819442436</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0.18696631944476394</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45959.275264930555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45959.275264930555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45959.275264930555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45959.275264930555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45959.275264930555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45959.275264930555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45959.275264930555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45959.275264930555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45959.275264930555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45959.275264930555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45959.275264930555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45959.275264930555</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45959.275264930555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45959.275264930555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45959.275264930555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45959.275264930555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45959.275264930555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45959.275264930555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45959.275264930555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45959.275264930555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45959.275264930555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45959.275264930555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45959.275264930555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45959.275264930555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45959.275264930555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45959.275264930555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45959.275264930555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45959.275264930555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45959.275264930555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45959.275264930555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45959.275264930555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45959.275264930555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45959.275264930555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45959.275264930555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45959.275264930555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45959.275264930555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45959.275264930555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45959.275264930555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45959.275264930555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45959.275264930555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45959.275264930555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45959.275264930555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45959.275264930555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45959.275264930555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45959.275264930555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45959.275264930555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45959.275264930555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45959.275264930555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45959.275264930555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45959.275264930555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45959.275264930555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45959.275264930555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45959.275264930555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45959.275264930555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45959.275264930555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45959.275264930555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45959.275264930555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45959.275264930555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45959.275264930555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45959.275264930555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45959.275264930555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45959.275264930555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45959.275264930555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45959.275264930555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45959.275264930555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45959.275264930555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45959.275264930555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45959.275264930555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45959.275264930555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45959.275264930555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45959.275264930555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45959.275264930555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45959.275264930555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45959.275264930555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45959.275264930555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45959.275264930555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45959.275264930555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45959.275264930555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45959.275264930555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45959.275264930555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45959.275264930555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45959.275264930555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45959.275264930555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45959.275264930555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45959.275264930555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45959.275264930555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45959.275264930555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45959.275264930555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45959.275264930555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45959.275264930555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45959.275264930555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45959.275264930555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45959.275264930555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45959.275264930555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45959.275264930555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45959.275264930555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45959.275264930555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45959.275264930555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45959.275264930555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45959.275264930555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45959.275264930555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45959.275264930555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45959.275264930555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45959.275264930555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45959.275264930555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45959.275264930555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45959.275264930555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45959.275264930555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45959.275264930555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45959.275264930555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45959.275264930555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45959.275264930555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45959.275264930555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45959.275264930555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45959.275264930555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45959.275264930555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45959.275264930555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45959.275264930555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45959.275264930555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45959.275264930555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45959.275264930555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45959.275264930555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45959.275264930555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45959.275264930555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45959.275264930555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45959.275264930555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45959.275264930555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45959.275264930555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45959.275264930555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45959.275264930555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45959.275264930555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45959.275264930555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45959.275264930555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45959.275264930555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45959.275264930555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45959.275264930555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45959.275264930555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45959.275264930555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45959.275264930555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45959.275264930555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45959.275264930555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45959.275264930555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45959.275264930555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45959.275264930555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45959.275264930555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45959.275264930555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45959.275264930555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45959.275264930555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45959.275264930555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45959.275264930555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45959.275264930555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45959.275264930555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45959.275264930555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45959.275264930555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45959.275264930555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45959.275264930555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45959.275264930555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45959.275264930555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45959.275264930555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45959.275264930555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45959.275264930555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45959.275264930555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45959.275264930555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45959.275264930555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45959.275264930555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45959.275264930555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45959.275264930555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45959.275264930555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45959.275264930555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45959.275264930555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45959.275264930555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45959.275264930555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45959.275264930555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45959.275264930555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45959.275264930555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45959.275264930555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45959.275264930555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45959.275264930555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45959.275264930555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45959.275264930555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45959.275264930555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45959.275264930555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45959.275264930555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45959.275264930555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45959.275264930555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45959.275264930555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45959.275264930555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45959.275264930555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45959.275264930555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45959.275264930555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45959.275264930555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45959.275264930555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45959.275264930555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45959.275264930555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45959.275264930555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45959.275264930555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45959.275264930555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45959.275264930555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45959.275264930555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45959.275264930555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45959.275264930555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45959.275264930555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45959.275264930555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45959.275264930555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45959.275264930555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45959.275264930555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45959.275264930555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45959.275264930555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45959.275264930555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45959.275264930555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45959.275264930555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45959.275264930555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45959.275264930555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45959.275264930555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45959.275264930555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45959.275264930555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45959.275264930555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45959.275264930555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45959.275264930555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45959.275264930555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45959.275264930555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45959.275264930555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45959.275264930555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45959.275264930555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45959.275264930555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45959.275264930555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45959.275264930555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45959.275264930555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45959.275264930555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45959.275264930555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45959.275264930555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45959.275264930555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45959.275264930555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45959.275264930555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45959.275264930555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45959.275264930555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45959.275264930555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45959.275264930555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45959.275264930555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45959.275264930555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45959.275264930555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45959.275264930555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45959.275264930555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45959.275264930555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45959.275264930555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45959.275264930555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45959.275264930555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45959.275264930555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45959.275264930555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45959.275264930555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45959.275264930555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45959.275264930555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45959.275264930555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45959.275264930555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45959.275264930555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45959.275264930555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45959.275264930555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45959.275264930555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45959.275264930555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45959.275264930555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45959.275264930555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45959.275264930555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45959.275264930555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45959.275264930555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45959.275264930555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45959.275264930555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45959.275264930555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45959.275264930555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45959.275264930555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45959.275264930555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45959.275264930555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45959.275264930555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45959.275264930555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45959.275264930555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45959.275264930555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45959.275264930555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45959.275264930555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45959.275264930555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45959.275264930555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45959.275264930555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45959.275264930555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45959.275264930555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45959.275264930555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45959.275264930555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45959.275264930555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45959.275264930555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45959.275264930555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45959.275264930555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45959.275264930555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45959.275264930555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45959.275264930555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45959.275264930555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45959.275264930555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45959.275264930555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45959.275264930555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45959.275264930555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45959.275264930555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45959.275264930555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45959.275264930555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45959.275264930555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45959.275264930555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45959.275264930555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45959.275264930555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45959.275264930555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45959.275264930555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45959.275264930555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45959.275264930555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45959.275264930555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45959.275264930555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45959.275264930555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45959.275264930555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45959.275264930555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45959.275264930555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45959.275264930555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45959.275264930555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45959.275264930555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45959.275264930555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45959.275264930555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45959.275264930555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45959.275264930555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45959.275264930555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45959.275264930555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45959.275264930555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45959.275264930555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45959.275264930555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45959.275264930555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45959.275264930555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45959.275264930555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45959.275264930555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45959.275264930555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45959.275264930555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45959.275264930555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45959.275264930555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45959.275264930555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45959.275264930555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45959.275264930555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45959.275264930555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45959.275264930555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45959.275264930555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45959.275264930555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45959.275264930555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45959.275264930555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45959.275264930555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45959.275264930555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45959.275264930555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45959.275264930555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45959.275264930555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45959.275264930555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45959.275264930555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45959.275264930555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45959.275264930555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45959.275264930555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45959.275264930555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45959.275264930555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45959.275264930555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45959.275264930555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45959.275264930555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45959.275264930555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45959.275264930555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45959.275264930555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45959.275264930555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45959.275264930555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45959.275264930555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45959.275264930555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45959.275264930555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45959.275264930555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45959.275264930555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45959.275264930555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45959.275264930555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45959.275264930555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45959.275264930555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45959.275264930555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45959.275264930555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45959.275264930555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45959.275264930555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45959.275264930555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45959.275264930555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45959.275264930555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45959.275264930555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45959.275264930555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45959.275264930555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45959.275264930555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45959.275264930555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45959.275264930555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45959.275264930555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45959.275264930555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45959.275264930555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45959.275264930555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45959.275264930555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45959.275264930555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45959.275264930555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45959.275264930555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45959.275264930555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45959.275264930555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45959.275264930555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45959.275264930555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45959.275264930555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45959.275264930555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45959.275264930555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45959.275264930555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45959.275264930555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45959.275264930555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45959.275264930555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45959.275264930555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45959.275264930555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45959.275264930555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45959.275264930555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45959.275264930555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45959.275264930555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45959.275264930555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45959.275264930555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45959.275264930555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45959.275264930555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45959.275264930555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45959.275264930555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45959.275264930555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45959.275264930555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45959.275264930555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45959.275264930555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45959.275264930555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45959.275264930555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45959.275264930555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45959.275264930555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45959.275264930555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45959.275264930555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45959.275264930555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45959.275264930555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45959.275264930555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45959.275264930555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45959.275264930555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39133</v>
      </c>
      <c r="B2" s="172" t="str">
        <f>IFERROR(VLOOKUP(D2,DB!A:K,11,0),"")</f>
        <v>R6</v>
      </c>
      <c r="C2" s="173">
        <v>1</v>
      </c>
      <c r="D2" s="172" t="s">
        <v>34919</v>
      </c>
      <c r="E2" s="106" t="s">
        <v>39021</v>
      </c>
      <c r="F2" s="174">
        <v>45958.779328703706</v>
      </c>
      <c r="G2" s="116">
        <f ca="1">IFERROR(NOW()-F2,"-")</f>
        <v>0.49593622684915317</v>
      </c>
      <c r="H2" s="174">
        <v>45958.773611111108</v>
      </c>
      <c r="I2" s="172" t="str">
        <f>IFERROR(VLOOKUP(D2,DB!A:F,6,0),"")</f>
        <v>Generator-SG</v>
      </c>
      <c r="J2" s="172" t="str">
        <f>IFERROR(VLOOKUP(D2,DB!A:G,7,0),"")</f>
        <v>Vandalized</v>
      </c>
      <c r="K2" s="175" t="s">
        <v>39134</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45959.275264930555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45959.275264930555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45959.275264930555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45959.275264930555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45959.275264930555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45959.275264930555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45959.275264930555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45959.275264930555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45959.275264930555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45959.275264930555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45959.275264930555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45959.275264930555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45959.275264930555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45959.275264930555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45959.275264930555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45959.275264930555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45959.275264930555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45959.275264930555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45959.275264930555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45959.275264930555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45959.275264930555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45959.275264930555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45959.275264930555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45959.275264930555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45959.275264930555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45959.275264930555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45959.275264930555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45959.275264930555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45959.275264930555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45959.275264930555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45959.275264930555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45959.275264930555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45959.275264930555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45959.275264930555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45959.275264930555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45959.275264930555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45959.275264930555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45959.275264930555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45959.275264930555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45959.275264930555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45959.275264930555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45959.275264930555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45959.275264930555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45959.275264930555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45959.275264930555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45959.275264930555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45959.275264930555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45959.275264930555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45959.275264930555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45959.275264930555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45959.275264930555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45959.275264930555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45959.275264930555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45959.275264930555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45959.275264930555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45959.275264930555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45959.275264930555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45959.275264930555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45959.275264930555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45959.275264930555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45959.275264930555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45959.275264930555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45959.275264930555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45959.275264930555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45959.275264930555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45959.275264930555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45959.275264930555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45959.275264930555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45959.275264930555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45959.275264930555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45959.275264930555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45959.275264930555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45959.275264930555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45959.275264930555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45959.275264930555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45959.275264930555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45959.275264930555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45959.275264930555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45959.275264930555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45959.275264930555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45959.275264930555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45959.275264930555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45959.275264930555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45959.275264930555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45959.275264930555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45959.275264930555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2025-10-29T03:38:15Z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