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57" documentId="120_S{2AC9BD13-BADA-5192-A53E-5A8FF88502F6}" xr6:coauthVersionLast="47" xr6:coauthVersionMax="47" xr10:uidLastSave="{F107EB51-1FAE-430A-BB01-5D077EE794D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<sst xmlns="http://schemas.openxmlformats.org/spreadsheetml/2006/main" count="181588" uniqueCount="39209">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</sst>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330.02255486111244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45992.970980787039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45992.970980787039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45992.970980787039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45992.970980787039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45992.970980787039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45992.970980787039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45992.970980787039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45992.970980787039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45992.970980787039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45992.970980787039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45992.970980787039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45992.970980787039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45992.970980787039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45992.970980787039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45992.970980787039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45992.970980787039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45992.970980787039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45992.970980787039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45992.970980787039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45992.970980787039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45992.970980787039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45992.970980787039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45992.970980787039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45992.970980787039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45992.970980787039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45992.970980787039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45992.970980787039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45992.970980787039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45992.970980787039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45992.970980787039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45992.970980787039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45992.970980787039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45992.970980787039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45992.970980787039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45992.970980787039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45992.970980787039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45992.970980787039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45992.970980787039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45992.970980787039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45992.970980787039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45992.970980787039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45992.970980787039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45992.970980787039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45992.970980787039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45992.970980787039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45992.970980787039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45992.970980787039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45992.970980787039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45992.970980787039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45992.970980787039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45992.970980787039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45992.970980787039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45992.970980787039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45992.970980787039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45992.970980787039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45992.970980787039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45992.970980787039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45992.970980787039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45992.970980787039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45992.970980787039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45992.970980787039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45992.970980787039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45992.970980787039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45992.970980787039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45992.970980787039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45992.970980787039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45992.970980787039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45992.970980787039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45992.970980787039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45992.970980787039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45992.970980787039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45992.970980787039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45992.970980787039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45992.970980787039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45992.970980787039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45992.970980787039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45992.970980787039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45992.970980787039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45992.970980787039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45992.970980787039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45992.970980787039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45992.970980787039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45992.970980787039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45992.970980787039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45992.970980787039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45992.970980787039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45992.970980787039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45992.970980787039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45992.970980787039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45992.970980787039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45992.970980787039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45992.970980787039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45992.970980787039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45992.970980787039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45992.970980787039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45992.970980787039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45992.970980787039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45992.970980787039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45992.970980787039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45992.970980787039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45992.970980787039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45992.970980787039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45992.970980787039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45992.970980787039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45992.970980787039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45992.970980787039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45992.970980787039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45992.970980787039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45992.970980787039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45992.970980787039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45992.970980787039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45992.970980787039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45992.970980787039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45992.970980787039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45992.970980787039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45992.970980787039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45992.970980787039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45992.970980787039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45992.970980787039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45992.970980787039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45992.970980787039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45992.970980787039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45992.970980787039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45992.970980787039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45992.970980787039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45992.970980787039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45992.970980787039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45992.970980787039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45992.970980787039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45992.970980787039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45992.970980787039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45992.970980787039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45992.970980787039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45992.970980787039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45992.970980787039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45992.970980787039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45992.970980787039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45992.970980787039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45992.970980787039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45992.970980787039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45992.970980787039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45992.970980787039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45992.970980787039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45992.970980787039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45992.970980787039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45992.970980787039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45992.970980787039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45992.970980787039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45992.970980787039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45992.970980787039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45992.970980787039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45992.970980787039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45992.970980787039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45992.970980787039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45992.970980787039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45992.970980787039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45992.970980787039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45992.970980787039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45992.970980787039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45992.970980787039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45992.970980787039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45992.970980787039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45992.970980787039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45992.970980787039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45992.970980787039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45992.970980787039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45992.970980787039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45992.970980787039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45992.970980787039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45992.970980787039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45992.970980787039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45992.970980787039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45992.970980787039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45992.970980787039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45992.970980787039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45992.970980787039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45992.970980787039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45992.970980787039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45992.970980787039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45992.970980787039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45992.970980787039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45992.970980787039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45992.970980787039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45992.970980787039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45992.970980787039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45992.970980787039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45992.970980787039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45992.970980787039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45992.970980787039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45992.970980787039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45992.970980787039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45992.970980787039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45992.970980787039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45992.970980787039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45992.970980787039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45992.970980787039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45992.970980787039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45992.970980787039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45992.970980787039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45992.970980787039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45992.970980787039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45992.970980787039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45992.970980787039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45992.970980787039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45992.970980787039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45992.970980787039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45992.970980787039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45992.970980787039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45992.970980787039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45992.970980787039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45992.970980787039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45992.970980787039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167.97114305555442</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8.5835618055571103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11</v>
      </c>
      <c r="D5" s="18" t="s">
        <v>38889</v>
      </c>
      <c r="E5" s="99" t="s">
        <v>39194</v>
      </c>
      <c r="F5" s="100">
        <v>45992.907685185186</v>
      </c>
      <c r="G5" s="101">
        <f ca="1">IFERROR(NOW()-F5,"-")</f>
        <v>6.3295601852587424E-2</v>
      </c>
      <c r="H5" s="100">
        <v>45992.900740740741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45992.970980787039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45992.970980787039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45992.970981018516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45992.970981018516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45992.970981018516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45992.970981018516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45992.970981018516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45992.970981018516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45992.970981018516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45992.970981018516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45992.970981018516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45992.970981018516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45992.970981018516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45992.970981018516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45992.970981018516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45992.970981018516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45992.970981018516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45992.970981018516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45992.970981018516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45992.970981018516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45992.970981018516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45992.970981018516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45992.970981018516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45992.970981018516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45992.970981018516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45992.970981018516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45992.970981018516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45992.970981018516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45992.970981018516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45992.970981018516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45992.970981018516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45992.970981018516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45992.970981018516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45992.970981018516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45992.970981018516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45992.970981018516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45992.970981018516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45992.970981018516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45992.970981018516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45992.970981018516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45992.970981018516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45992.970981018516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45992.970981018516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45992.970981018516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45992.970981018516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45992.970981018516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45992.970981018516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45992.970981018516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45992.970981018516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45992.970981018516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45992.970981018516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45992.970981018516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45992.970981018516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45992.970981018516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45992.970981018516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45992.970981018516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45992.970981018516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45992.970981018516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45992.970981018516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45992.970981018516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45992.970981018516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45992.970981018516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45992.970981018516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45992.970981018516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45992.970981018516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45992.970981018516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45992.970981018516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45992.970981018516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45992.970981018516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45992.970981018516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45992.970981018516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45992.970981018516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45992.970981018516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45992.970981018516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45992.970981018516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45992.970981018516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45992.970981018516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45992.970981018516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45992.970981018516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45992.970981018516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45992.970981018516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45992.970981018516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45992.970981018516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45992.970981018516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45992.970981018516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45992.970981018516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45992.970981018516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45992.970981018516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45992.970981018516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45992.970981018516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45992.970981018516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45992.970981018516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45992.970981018516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45992.970981018516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45992.970981018516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45992.970981018516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45992.970981018516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45992.970981018516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45992.970981018516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45992.970981018516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45992.970981018516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45992.970981018516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45992.970981018516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45992.970981018516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45992.970981018516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45992.970981018516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45992.970981018516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45992.970981018516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45992.970981018516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45992.970981018516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45992.970981018516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45992.970981018516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45992.970981018516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45992.970981018516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45992.970981018516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45992.970981018516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45992.970981018516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45992.970981018516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45992.970981018516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45992.970981018516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45992.970981018516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45992.970981018516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45992.970981018516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45992.970981018516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45992.970981018516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45992.970981018516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45992.970981018516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45992.970981018516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45992.970981018516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45992.970981018516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45992.970981018516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45992.970981018516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45992.970981018516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45992.970981018516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45992.970981018516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45992.970981018516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45992.970981018516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45992.970981018516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45992.970981018516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45992.970981018516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45992.970981018516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45992.970981018516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45992.970981018516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45992.970981018516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45992.970981018516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45992.970981018516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45992.970981018516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45992.970981018516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45992.970981018516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45992.970981018516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45992.970981018516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45992.970981018516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45992.970981018516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45992.970981018516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45992.970981018516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45992.970981018516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45992.970981018516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45992.970981018516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45992.970981018516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45992.970981018516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45992.970981018516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45992.970981018516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45992.970981018516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45992.970981018516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45992.970981018516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45992.970981018516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45992.970981018516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45992.970981018516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45992.970981018516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45992.970981018516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45992.970981018516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45992.970981018516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45992.970981018516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45992.970981018516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45992.970981018516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45992.970981018516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45992.970981018516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45992.970981018516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45992.970981018516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45992.970981018516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45992.970981018516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45992.970981018516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45992.970981018516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45992.970981018516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45992.970981018516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45992.970981018516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45992.970981018516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45992.970981018516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45992.970981018516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45992.970981018516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45992.970981018516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45992.970981018516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45992.970981018516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45992.970981018516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45992.970981018516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45992.970981018516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45992.970981018516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45992.970981018516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45992.970981018516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45992.970981018516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45992.970981018516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45992.970981018516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45992.970981018516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45992.970981018516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45992.970981018516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45992.970981018516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45992.970981018516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45992.970981018516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45992.970981018516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45992.970981018516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45992.970981018516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45992.970981018516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45992.970981018516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45992.970981018516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45992.970981018516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45992.970981018516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45992.970981018516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45992.970981018516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45992.970981018516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45992.970981018516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45992.970981018516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45992.970981018516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45992.970981018516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45992.970981018516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45992.970981018516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45992.970981018516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45992.970981018516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45992.970981018516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45992.970981018516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45992.970981018516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45992.970981018516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45992.970981018516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45992.970981018516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45992.970981018516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45992.970981018516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45992.970981018516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45992.970981018516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45992.970981018516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45992.970981018516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45992.970981018516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45992.970981018516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45992.970981018516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45992.970981018516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45992.970981018516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45992.970981018516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45992.970981018516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45992.970981018516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45992.970981018516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45992.970981018516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45992.970981018516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45992.970981018516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45992.970981018516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45992.970981018516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45992.970981018516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45992.970981018516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45992.970981018516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45992.970981018516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45992.970981018516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45992.970981018516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45992.970981018516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45992.970981018516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45992.970981018516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45992.970981018516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45992.970981018516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45992.970981018516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45992.970981018516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45992.970981018516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45992.970981018516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45992.970981018516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45992.970981018516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45992.970981018516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45992.970981018516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45992.970981018516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45992.970981018516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45992.970981018516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45992.970981018516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45992.970981018516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45992.970981018516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45992.970981018516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45992.970981018516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45992.970981018516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45992.970981018516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45992.970981018516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45992.970981018516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45992.970981018516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45992.970981018516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45992.970981018516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45992.970981018516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45992.970981018516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45992.970981018516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45992.970981018516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45992.970981018516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45992.970981018516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45992.970981018516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45992.970981018516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45992.970981018516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45992.970981018516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45992.970981018516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45992.970981018516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45992.970981018516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45992.970981018516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45992.970981018516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45992.970981018516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45992.970981018516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45992.970981018516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45992.970981018516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45992.970981018516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45992.970981018516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45992.970981018516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45992.970981018516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45992.970981018516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45992.970981018516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45992.970981018516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45992.970981018516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45992.970981018516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45992.970981018516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45992.970981018516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45992.970981018516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45992.970981018516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45992.970981018516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45992.970981018516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45992.970981018516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45992.970981018516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45992.970981018516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45992.970981018516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45992.970981018516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45992.970981018516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45992.970981018516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45992.970981018516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45992.970981018516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45992.970981018516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45992.970981018516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45992.970981018516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45992.970981018516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45992.970981018516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45992.970981018516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45992.970981018516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45992.970981018516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45992.970981018516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45992.970981018516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45992.970981018516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45992.970981018516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45992.970981018516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45992.970981018516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45992.970981018516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45992.970981018516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45992.970981018516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45992.970981018516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45992.970981018516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45992.970981018516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45992.970981018516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45992.970981018516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45992.970981018516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45992.970981018516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45992.970981018516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45992.970981018516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45992.970981018516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45992.970981018516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45992.970981018516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45992.970981018516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45992.970981018516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45992.970981018516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45992.970981018516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45992.970981018516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45992.970981018516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45992.970981018516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45992.970981018516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45992.970981018516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45992.970981018516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45992.970981018516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45992.970981018516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45992.970981018516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45992.970981018516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45992.970981018516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45992.970981018516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45992.970981018516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45992.970981018516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45992.970981018516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45992.970981018516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45992.970981018516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45992.970981018516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45992.970981018516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45992.970981018516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45992.970981018516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45992.970981018516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45992.970981018516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45992.970981018516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45992.970981018516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45992.970981018516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45992.970981018516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45992.970981018516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45992.970981018516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45992.970981018516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45992.970981018516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45992.970981018516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45992.970981018516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45992.970981018516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45992.970981018516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45992.970981018516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45992.970981018516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45992.970981018516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45992.970981018516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45992.970981018516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45992.970981018516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45992.970981018516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45992.970981018516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45992.970981018516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45992.970981018516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45992.970981018516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45992.970981018516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45992.970981018516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45992.970981018516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45992.970981018516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45992.970981018516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45992.970981018516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45992.970981018516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45992.970981018516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45992.970981018516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45992.970981018516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45992.970981018516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45992.970981018516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45992.970981018516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45992.970981018516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45992.970981018516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45992.970981018516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45992.970981018516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45992.970981018516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45992.970981018516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45992.970981018516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45992.970981018516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45992.970981018516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45992.970981018516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45992.970981018516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45992.970981018516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45992.970981018516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45992.970981018516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45992.970981018516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45992.970981018516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45992.970981018516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45992.970981018516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45992.970981018516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45992.970981018516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45992.970981018516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45992.970981018516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45992.970981018516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45992.970981018516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45992.970981018516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45992.970981018516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45992.970981018516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45992.970981018516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45992.970981018516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45992.970981018516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45992.970981018516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45992.970981018516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45992.970981018516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45992.970981018516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45992.970981018516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45992.970981018516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45992.970981018516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45992.970981018516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45992.970981018516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45992.970981018516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45992.970981018516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45992.970981018516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45992.970981018516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45992.970981018516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45992.970981018516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45992.970981018516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45992.970981018516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45992.970981018516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45992.970981018516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45992.970981018516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45992.970981018516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45992.970981018516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45992.970981018516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45992.970981018516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45992.970981018516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45992.970981018516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45992.970981018516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45992.970981018516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45992.970981018516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45992.970981018516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45992.970981018516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45992.970981018516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45992.970981018516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45992.970981018516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45992.970981018516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45992.970981018516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45992.970981018516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45992.970981018516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45992.970981018516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45992.970981018516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45992.970981018516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45992.970981018516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45992.970981018516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45992.970981018516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45992.970981018516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45992.970981018516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45992.970981018516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45992.970981018516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45992.970981018516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45992.970981018516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45992.970981018516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45992.970981018516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45992.970981018516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45992.970981018516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45992.970981018516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45992.970981018516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45992.970981018516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45992.970981018516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45992.970981018516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45992.970981018516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45992.970981018516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45992.970981018516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45992.970981018516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45992.970981018516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45992.970981018516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45992.970981018516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45992.970981018516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45992.970981018516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45992.970981018516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45992.970981018516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45992.970981018516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45992.970981018516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45992.970981018516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45992.970981018516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45992.970981018516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45992.970981018516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45992.970981018516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45992.970981018516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45992.970981018516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45992.970981018516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45992.970981018516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45992.970981018516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45992.970981018516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45992.970981018516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45992.970981018516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45992.970981018516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45992.970981018516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45992.970981018516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45992.970981018516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45992.970981018516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45992.970981018516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45992.970981018516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45992.970981018516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45992.970981018516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45992.970981018516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45992.970981018516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45992.970981018516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45992.970981018516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45992.970981018516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45992.970981018516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45992.970981018516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45992.970981018516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45992.970981018516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45992.970981018516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45992.970981018516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45992.970981018516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45992.970981018516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45992.970981018516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45992.970981018516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45992.970981018516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45992.970981018516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45992.970981018516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45992.970981018516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45992.970981018516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45992.970981018516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45992.970981018516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45992.970981018516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45992.970981018516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45992.970981018516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45992.970981018516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45992.970981018516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45992.970981018516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45992.970981018516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45992.970981018516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45992.970981018516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45992.970981018516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45992.970981018516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45992.970981018516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45992.970981018516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45992.970981018516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45992.970981018516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45992.970981018516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45992.970981018516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45992.970981018516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45992.970981018516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45992.970981018516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45992.970981018516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45992.970981018516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45992.970981018516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45992.970981018516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45992.970981018516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45992.970981018516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45992.970981018516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45992.970981018516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45992.970981018516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45992.970981018516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45992.970981018516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45992.970981018516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45992.970981018516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45992.970981018516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45992.970981018516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45992.970981018516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45992.970981018516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45992.970981018516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45992.970981018516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45992.970981018516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45992.970981018516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45992.970981018516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45992.970981018516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45992.970981018516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45992.970981018516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45992.970981018516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45992.970981018516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45992.970981018516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45992.970981018516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45992.970981018516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45992.970981018516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45992.970981018516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45992.970981018516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45992.970981018516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45992.970981018516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45992.970981018516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45992.970981018516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45992.970981018516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45992.970981018516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45992.970981018516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45992.970981018516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45992.970981018516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45992.970981018516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45992.970981018516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45992.970981018516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45992.970981018516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45992.970981018516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45992.970981018516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45992.970981018516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45992.970981018516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45992.970981018516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45992.970981018516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45992.970981018516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45992.970981018516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45992.970981018516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45992.970981018516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45992.970981018516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45992.970981018516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45992.970981018516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45992.970981018516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45992.970981018516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45992.970981018516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45992.970981018516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45992.970981018516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45992.970981018516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45992.970981018516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45992.970981018516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45992.970981018516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45992.970981018516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45992.970981018516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45992.970981018516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45992.970981018516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45992.970981018516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45992.970981018516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45992.970981018516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45992.970981018516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45992.970981018516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45992.970981018516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45992.970981018516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45992.970981018516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45992.970981018516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45992.970981018516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45992.970981018516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45992.970981018516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45992.970981018516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45992.970981018516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45992.970981018516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45992.970981018516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45992.970981018516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45992.970981018516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45992.970981018516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45992.970981018516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45992.970981018516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45992.970981018516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45992.970981018516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45992.970981018516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45992.970981018516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45992.970981018516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45992.970981018516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45992.970981018516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45992.970981018516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45992.970981018516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45992.970981018516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45992.970981018516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45992.970981018516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45992.970981018516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45992.970981018516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45992.970981018516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45992.970981018516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45992.970981018516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45992.970981018516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45992.970981018516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45992.970981018516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45992.970981018516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45992.970981018516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45992.970981018516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45992.970981018516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45992.970981018516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45992.970981018516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45992.970981018516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45992.970981018516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45992.970981018516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45992.970981018516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45992.970981018516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45992.970981018516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45992.970981018516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45992.970981018516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45992.970981018516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45992.970981018516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45992.970981018516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45992.970981018516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45992.970981018516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45992.970981018516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45992.970981018516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45992.970981018516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45992.970981018516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45992.970981018516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45992.970981018516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45992.970981018516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45992.970981018516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45992.970981018516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45992.970981018516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45992.970981018516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45992.970981018516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45992.970981018516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45992.970981018516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45992.970981018516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45992.970981018516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45992.970981018516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45992.970981018516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45992.970981018516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45992.970981018516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45992.970981018516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45992.970981018516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45992.970981018516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45992.970981018516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45992.970981018516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45992.970981018516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45992.970981018516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45992.970981018516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45992.970981018516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45992.970981018516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45992.970981018516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45992.970981018516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45992.970981018516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45992.970981018516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45992.970981018516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45992.970981018516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45992.970981018516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45992.970981018516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45992.970981018516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45992.970981018516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45992.970981018516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45992.970981018516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45992.970981018516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45992.970981018516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45992.970981018516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45992.970981018516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45992.970981018516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45992.970981018516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45992.970981018516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45992.970981018516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45992.970981018516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45992.970981018516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45992.970981018516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45992.970981018516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45992.970981018516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45992.970981018516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45992.970981018516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45992.970981018516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45992.970981018516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45992.970981018516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45992.970981018516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45992.970981018516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45992.970981018516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45992.970981018516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45992.970981018516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45992.970981018516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45992.970981018516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45992.970981018516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45992.970981018516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45992.970981018516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45992.970981018516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45992.970981018516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45992.970981018516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45992.970981018516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45992.970981018516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45992.970981018516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45992.970981018516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45992.970981018516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45992.970981018516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45992.970981018516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45992.970981018516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45992.970981018516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45992.970981018516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45992.970981018516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45992.970981018516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45992.970981018516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45992.970981018516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45992.970981018516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45992.970981018516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45992.970981018516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45992.970981018516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45992.970981018516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45992.970981018516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45992.970981018516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45992.970981018516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45992.970981018516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45992.970981018516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45992.970981018516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45992.970981018516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45992.970981018516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45992.970981018516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45992.970981018516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45992.970981018516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45992.970981018516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45992.970981018516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45992.970981018516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45992.970981018516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45992.970981018516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45992.970981018516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45992.970981018516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45992.970981018516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45992.970981018516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45992.970981018516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45992.970981018516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45992.970981018516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45992.970981018516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45992.970981018516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45992.970981018516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45992.970981018516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45992.970981018516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45992.970981018516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45992.970981018516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45992.970981018516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45992.970981018516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45992.970981018516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45992.970981018516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45992.970981018516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45992.970981018516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45992.970981018516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45992.970981018516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45992.970981018516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45992.970981018516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45992.970981018516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45992.970981018516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45992.970981018516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45992.970981018516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45992.970981018516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45992.970981018516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45992.970981018516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45992.970981018516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45992.970981018516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45992.970981018516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45992.970981018516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45992.970981018516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45992.970981018516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45992.970981018516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45992.970981018516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45992.970981018516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45992.970981018516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45992.970981018516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45992.970981018516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45992.970981018516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45992.970981018516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45992.970981018516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45992.970981018516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45992.970981018516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45992.970981018516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45992.970981018516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45992.970981018516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45992.970981018516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45992.970981018516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45992.970981018516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45992.970981018516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45992.970981018516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45992.970981018516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45992.970981018516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45992.970981018516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45992.970981018516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45992.970981018516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45992.970981018516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45992.970981018516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45992.970981018516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45992.970981018516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45992.970981018516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45992.970981018516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45992.970981018516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45992.970981018516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45992.970981018516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45992.970981018516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45992.970981018516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45992.970981018516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45992.970981018516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45992.970981018516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45992.970981018516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45992.970981018516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45992.970981018516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45992.970981018516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45992.970981018516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45992.970981018516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45992.970981018516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45992.970981018516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45992.970981018516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45992.970981018516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45992.970981018516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45992.970981018516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45992.970981018516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45992.970981018516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45992.970981018516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45992.970981018516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45992.970981018516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45992.970981018516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45992.970981018516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45992.970981018516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45992.970981018516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45992.970981018516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45992.970981018516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45992.970981018516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45992.970981018516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45992.970981018516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45992.970981018516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45992.970981018516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45992.970981018516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45992.970981018516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45992.970981018516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45992.970981018516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45992.970981018516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45992.970981018516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45992.970981018516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45992.970981018516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45992.970981018516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45992.970981018516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45992.970981018516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45992.970981018516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45992.970981018516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45992.970981018516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45992.970981018516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45992.970981018516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45992.970981018516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45992.970981018516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45992.970981018516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45992.970981018516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45992.970981018516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45992.970981018516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45992.970981018516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45992.970981018516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45992.970981018516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45992.970981018516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45992.970981018516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45992.970981018516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45992.970981018516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45992.970981018516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45992.970981018516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45992.970981018516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45992.970981018516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45992.970981018516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45992.970981018516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45992.970981018516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45992.970981018516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45992.970981018516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45992.970981018516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45992.970981018516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45992.970981018516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45992.970981018516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45992.970981018516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45992.970981018516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45992.970981018516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45992.970981018516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45992.970981018516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45992.970981018516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45992.970981018516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45992.970981018516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45992.970981018516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45992.970981018516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45992.970981018516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45992.970981018516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45992.970981018516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45992.970981018516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45992.970981018516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45992.970981018516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45992.970981018516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45992.970981018516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289.49026319444238</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0.25572615741111804</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35995</v>
      </c>
      <c r="E4" s="91" t="s">
        <v>39106</v>
      </c>
      <c r="F4" s="92">
        <v>45992.90902777778</v>
      </c>
      <c r="G4" s="93">
        <f t="shared" ca="1" si="0"/>
        <v>6.1953009259013925E-2</v>
      </c>
      <c r="H4" s="92">
        <v>45992.903946759259</v>
      </c>
      <c r="I4" s="110" t="str">
        <f>IFERROR(VLOOKUP(D4,DB!A:F,6,0),"")</f>
        <v>Generator-SG</v>
      </c>
      <c r="J4" s="110" t="str">
        <f>IFERROR(VLOOKUP(D4,DB!A:G,7,0),"")</f>
        <v>Dead</v>
      </c>
      <c r="K4" s="94" t="s">
        <v>39199</v>
      </c>
      <c r="L4" s="88" t="str">
        <f>IFERROR(VLOOKUP(D4,DB!A:I,9,0),"")</f>
        <v>Latis</v>
      </c>
    </row>
    <row r="5" spans="1:16" ht="15" customHeight="1">
      <c r="A5" s="110"/>
      <c r="B5" s="88" t="str">
        <f>IFERROR(VLOOKUP(D5,DB!A:K,11,0),"")</f>
        <v/>
      </c>
      <c r="C5" s="90"/>
      <c r="D5" s="88"/>
      <c r="E5" s="91"/>
      <c r="F5" s="92"/>
      <c r="G5" s="93">
        <f t="shared" ca="1" si="0"/>
        <v>45992.970980787039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45992.970980787039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45992.970980787039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45992.970980787039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45992.970980787039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45992.970980787039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45992.970980787039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45992.970980787039</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45992.970980787039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45992.970980787039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45992.970980787039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45992.970980787039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45992.970980787039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45992.970980787039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45992.970980787039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45992.970980787039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45992.970980787039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45992.970980787039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45992.970980787039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45992.970980787039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45992.970980787039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45992.970980787039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45992.970980787039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45992.970980787039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45992.970980787039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45992.970980787039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45992.970980787039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45992.970980787039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45992.970980787039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45992.970980787039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45992.970980787039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45992.970980787039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45992.970980787039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45992.970980787039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45992.970980787039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45992.970980787039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45992.970980787039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45992.970980787039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45992.970980787039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45992.970980787039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45992.970980787039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45992.970980787039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45992.970980787039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45992.970980787039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45992.970980787039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45992.970980787039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45992.970980787039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45992.970980787039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45992.970980787039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45992.970980787039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45992.970980787039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45992.970980787039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45992.970980787039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45992.970980787039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45992.970980787039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45992.970980787039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45992.970980787039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45992.970980787039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45992.970980787039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45992.970980787039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45992.970980787039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45992.970980787039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45992.970980787039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45992.970980787039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45992.970980787039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45992.970980787039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45992.970980787039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45992.970980787039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45992.970980787039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45992.970980787039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45992.970980787039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45992.970980787039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45992.970980787039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45992.970980787039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45992.970980787039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45992.970980787039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45992.970980787039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45992.970980787039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45992.970980787039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45992.970980787039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45992.970980787039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45992.970980787039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45992.970980787039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45992.970980787039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45992.970980787039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45992.970980787039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45992.970980787039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45992.970980787039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45992.970980787039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45992.970980787039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45992.970980787039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45992.970980787039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45992.970980787039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45992.970980787039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45992.970980787039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45992.970980787039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45992.970980787039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45992.970980787039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45992.970980787039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45992.970980787039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45992.970980787039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45992.970980787039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45992.970980787039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45992.970980787039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45992.970980787039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45992.970980787039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45992.970980787039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45992.970980787039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45992.970980787039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45992.970980787039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45992.970980787039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45992.970980787039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45992.970980787039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45992.970980787039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45992.970980787039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45992.970980787039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45992.970980787039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45992.970980787039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45992.970980787039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45992.970980787039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45992.970980787039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45992.970980787039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45992.970980787039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45992.970980787039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45992.970980787039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45992.970980787039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45992.970980787039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45992.970980787039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45992.970980787039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45992.970980787039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45992.970980787039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45992.970980787039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45992.970980787039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45992.970980787039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45992.970980787039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45992.970980787039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45992.970980787039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45992.970980787039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45992.970980787039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45992.970980787039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45992.970980787039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45992.970980787039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45992.970980787039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45992.970980787039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45992.970980787039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45992.970980787039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45992.970980787039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45992.970980787039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45992.970980787039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45992.970980787039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45992.970980787039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45992.970980787039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45992.970980787039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45992.970980787039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45992.970980787039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45992.970980787039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45992.970980787039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45992.970980787039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45992.970980787039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45992.970980787039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45992.970980787039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45992.970980787039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45992.970980787039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45992.970980787039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45992.970980787039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45992.970980787039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45992.970980787039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45992.970980787039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45992.970980787039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45992.970980787039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45992.970980787039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45992.970980787039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45992.970980787039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45992.970980787039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45992.970980787039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45992.970980787039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45992.970980787039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45992.970980787039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45992.970980787039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45992.970980787039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45992.970980787039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45992.970980787039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45992.970980787039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45992.970980787039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45992.970980787039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45992.970980787039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45992.970980787039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45992.970980787039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45992.970980787039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45992.970980787039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45992.970980787039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45992.970980787039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45992.970980787039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45992.970980787039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45992.970980787039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45992.970980787039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45992.970980787039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45992.970980787039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45992.970980787039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45992.970980787039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45992.970980787039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45992.970980787039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45992.970980787039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45992.970980787039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45992.970980787039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45992.970980787039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45992.970980787039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45992.970980787039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45992.970980787039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45992.970980787039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45992.970980787039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45992.970980787039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45992.970980787039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45992.970980787039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45992.970980787039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45992.970980787039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45992.970980787039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45992.970980787039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45992.970980787039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45992.970980787039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45992.970980787039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45992.970980787039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45992.970980787039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45992.970980787039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45992.970980787039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45992.970980787039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45992.970980787039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45992.970980787039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45992.970980787039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45992.970980787039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45992.970980787039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45992.970980787039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45992.970980787039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45992.970980787039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45992.970980787039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45992.970980787039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45992.970980787039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45992.970980787039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45992.970980787039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101.13892083332757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66.782103703699249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44.309869907403481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11.597682175925002</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45992.970980787039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45992.970980787039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45992.970980787039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45992.970980787039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45992.970980787039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45992.970980787039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45992.970980787039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45992.970980787039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45992.970980787039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45992.970980787039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45992.970980787039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45992.970980787039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45992.970980787039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45992.970980787039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45992.970980787039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45992.970980787039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45992.970980787039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45992.970980787039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45992.970980787039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45992.970980787039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45992.970980787039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45992.970980787039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45992.970980787039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45992.970980787039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45992.970980787039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45992.970980787039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45992.970980787039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45992.970980787039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45992.970980787039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45992.970980787039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45992.970980787039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45992.970980787039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45992.970980787039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45992.970980787039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45992.970980787039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45992.970980787039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45992.970980787039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45992.970980787039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45992.970980787039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45992.970980787039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45992.970980787039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45992.970980787039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45992.970980787039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45992.970980787039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45992.970980787039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45992.970980787039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45992.970980787039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45992.970980787039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45992.970980787039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45992.970980787039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45992.970980787039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45992.970980787039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45992.970980787039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45992.970980787039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45992.970980787039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45992.970980787039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45992.970980787039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45992.970980787039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45992.970980787039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45992.970980787039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45992.970980787039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45992.970980787039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45992.970980787039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45992.970980787039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45992.970980787039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45992.970980787039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45992.970980787039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45992.970980787039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45992.970980787039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45992.970980787039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45992.970980787039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45992.970980787039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45992.970980787039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45992.970980787039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45992.970980787039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45992.970980787039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45992.970980787039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45992.970980787039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45992.970980787039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45992.970980787039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45992.970980787039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45992.970980787039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45992.970980787039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45992.970980787039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45992.970980787039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45992.970980787039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45992.970980787039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45992.970980787039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45992.970980787039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45992.970980787039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45992.970980787039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45992.970980787039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45992.970980787039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45992.970980787039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45992.970980787039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45992.970980787039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45992.970980787039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45992.970980787039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45992.970980787039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45992.970980787039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45992.970980787039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45992.970980787039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45992.970980787039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45992.970980787039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45992.970980787039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45992.970980787039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45992.970980787039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45992.970980787039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45992.970980787039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45992.970980787039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45992.970980787039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45992.970980787039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45992.970980787039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45992.970980787039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45992.970980787039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45992.970980787039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45992.970980787039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45992.970980787039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45992.970980787039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45992.970980787039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45992.970980787039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45992.970980787039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45992.970980787039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45992.970980787039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45992.970980787039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45992.970980787039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45992.970980787039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45992.970980787039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45992.970980787039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45992.970980787039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45992.970980787039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45992.970980787039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45992.970980787039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45992.970980787039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45992.970980787039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45992.970980787039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45992.970980787039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45992.970980787039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45992.970980787039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45992.970980787039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45992.970980787039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45992.970980787039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45992.970980787039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45992.970980787039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45992.970980787039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45992.970980787039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45992.970980787039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45992.970980787039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45992.970980787039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45992.970980787039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45992.970980787039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45992.970980787039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45992.970980787039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45992.970980787039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45992.970980787039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45992.970980787039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45992.970980787039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45992.970980787039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45992.970980787039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45992.970980787039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45992.970980787039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45992.970980787039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45992.970980787039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45992.970980787039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45992.970980787039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45992.970980787039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45992.970980787039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45992.970980787039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45992.970980787039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45992.970980787039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45992.970980787039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45992.970980787039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45992.970980787039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45992.970980787039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45992.970980787039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45992.970980787039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45992.970980787039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45992.970980787039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45992.970980787039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45992.970980787039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45992.970980787039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45992.970980787039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45992.970980787039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45992.970980787039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45992.970980787039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45992.970980787039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45992.970980787039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45992.970980787039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45992.970980787039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45992.970980787039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45992.970980787039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45992.970980787039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45992.970980787039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45992.970980787039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45992.970980787039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45992.970980787039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45992.970980787039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45992.970980787039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45992.970980787039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45992.970980787039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45992.970980787039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45992.970980787039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45992.970980787039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45992.970980787039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45992.970980787039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45992.970980787039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45992.970980787039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45992.970980787039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45992.970980787039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45992.970980787039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45992.970980787039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45992.970980787039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45992.970980787039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45992.970980787039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45992.970980787039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45992.970980787039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45992.970980787039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45992.970980787039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45992.970980787039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45992.970980787039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45992.970980787039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45992.970980787039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45992.970980787039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45992.970980787039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45992.970980787039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45992.970980787039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45992.970980787039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45992.970980787039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45992.970980787039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45992.970980787039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45992.970980787039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45992.970980787039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45992.970980787039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45992.970980787039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45992.970980787039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45992.970980787039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45992.970980787039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45992.970980787039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45992.970980787039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45992.970980787039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45992.970980787039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45992.970980787039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45992.970980787039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45992.970980787039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45992.970980787039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45992.970980787039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45992.970980787039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45992.970980787039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45992.970980787039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45992.970980787039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45992.970980787039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45992.970980787039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45992.970980787039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45992.970980787039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45992.970980787039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45992.970980787039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45992.970980787039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45992.970980787039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45992.970980787039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45992.970980787039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45992.970980787039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45992.970980787039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45992.970980787039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45992.970980787039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45992.970980787039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45992.970980787039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45992.970980787039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45992.970980787039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45992.970980787039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45992.970980787039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45992.970980787039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45992.970980787039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45992.970980787039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45992.970980787039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45992.970980787039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45992.970980787039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45992.970980787039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45992.970980787039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45992.970980787039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45992.970980787039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45992.970980787039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45992.970980787039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45992.970980787039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45992.970980787039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45992.970980787039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45992.970980787039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45992.970980787039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45992.970980787039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45992.970980787039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45992.970980787039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45992.970980787039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45992.970980787039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45992.970980787039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45992.970980787039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45992.970980787039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45992.970980787039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45992.970980787039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45992.970980787039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45992.970980787039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45992.970980787039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45992.970980787039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45992.970980787039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45992.970980787039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45992.970980787039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45992.970980787039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45992.970980787039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45992.970980787039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45992.970980787039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45992.970980787039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45992.970980787039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45992.970980787039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45992.970980787039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45992.970980787039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45992.970980787039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45992.970980787039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45992.970980787039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45992.970980787039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45992.970980787039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45992.970980787039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45992.970980787039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45992.970980787039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45992.970980787039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45992.970980787039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45992.970980787039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45992.970980787039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45992.970980787039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45992.970980787039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45992.970980787039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45992.970980787039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45992.970980787039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45992.970980787039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45992.970980787039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45992.970980787039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45992.970980787039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45992.970980787039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45992.970980787039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45992.970980787039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45992.970980787039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45992.970980787039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45992.970980787039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45992.970980787039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45992.970980787039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45992.970980787039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45992.970980787039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45992.970980787039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45992.970980787039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45992.970980787039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45992.970980787039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45992.970980787039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45992.970980787039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45992.970980787039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45992.970980787039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45992.970980787039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45992.970980787039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45992.970980787039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45992.970980787039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45992.970980787039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45992.970980787039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45992.970980787039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45992.970980787039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45992.970980787039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45992.970980787039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45992.970980787039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45992.970980787039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45992.970980787039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45992.970980787039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45992.970980787039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45992.970980787039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45992.970980787039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45992.970980787039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45992.970980787039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45992.970980787039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45992.970980787039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45992.970980787039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45992.970980787039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45992.970980787039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45992.970980787039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45992.970980787039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45992.970980787039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45992.970980787039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45992.970980787039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45992.970980787039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45992.970980787039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45992.970980787039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45992.970980787039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45992.970980787039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45992.970980787039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45992.970980787039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45992.970980787039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45992.970980787039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45992.970980787039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45992.970980787039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45992.970980787039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45992.970980787039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45992.970980787039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45992.970980787039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45992.970980787039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45992.970980787039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45992.970980787039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45992.970980787039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45992.970980787039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45992.970980787039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45992.970980787039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45992.970980787039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45992.970980787039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45992.970980787039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45992.970980787039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45992.970980787039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45992.970980787039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45992.970980787039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45992.970980787039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45992.970980787039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45992.970980787039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45992.970980787039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45992.970980787039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45992.970980787039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45992.970980787039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45992.970980787039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45992.970980787039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45992.970980787039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45992.970980787039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45992.970980787039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45992.970980787039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45992.970980787039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45992.970980787039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45992.970980787039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45992.970980787039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45992.970980787039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45992.970980787039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45992.970980787039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45992.970980787039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45992.970980787039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45992.970980787039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45992.970980787039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45992.970980787039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45992.970980787039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45992.970980787039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45992.970980787039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45992.970980787039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45992.970980787039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45992.970980787039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45992.970980787039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45992.970980787039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45992.970980787039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45992.970980787039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45992.970980787039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45992.970980787039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45992.970980787039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45992.970980787039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45992.970980787039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45992.970980787039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45992.970980787039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45992.970980787039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45992.970980787039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45992.970980787039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45992.970980787039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45992.970980787039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45992.970980787039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45992.970980787039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45992.970980787039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45992.970980787039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45992.970980787039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45992.970980787039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45992.970980787039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45992.970980787039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45992.970980787039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45992.970980787039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45992.970980787039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45992.970980787039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45992.970980787039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45992.970980787039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45992.970980787039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45992.970980787039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45992.970980787039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45992.970980787039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45992.970980787039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45992.970980787039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45992.970980787039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45992.970980787039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45992.970980787039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45992.970980787039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45992.970980787039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45992.970980787039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45992.970980787039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45992.970980787039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45992.970980787039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45992.970980787039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45992.970980787039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45992.970980787039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45992.970980787039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45992.970980787039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45992.970980787039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45992.970980787039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45992.970980787039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45992.970980787039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45992.970980787039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45992.970980787039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45992.970980787039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45992.970980787039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45992.970980787039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45992.970980787039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45992.970980787039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45992.970980787039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45992.970980787039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45992.970980787039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45992.970980787039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45992.970980787039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45992.970980787039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45992.970980787039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45992.970980787039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45992.970980787039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45992.970980787039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45992.970980787039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45992.970980787039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45992.970980787039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45992.970980787039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45992.970980787039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45992.970980787039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45992.970980787039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45992.970980787039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2025-12-01T20:20:14Z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